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odilWood\Dropbox\Job\Ціни\"/>
    </mc:Choice>
  </mc:AlternateContent>
  <xr:revisionPtr revIDLastSave="0" documentId="13_ncr:1_{DA37BD12-6768-44CA-B81A-F871529996A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уб" sheetId="1" r:id="rId1"/>
    <sheet name="ясень" sheetId="2" r:id="rId2"/>
    <sheet name="бук" sheetId="3" r:id="rId3"/>
    <sheet name="клен" sheetId="6" r:id="rId4"/>
    <sheet name="береза" sheetId="4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6" l="1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44" i="4" l="1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44" i="3" l="1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H30" i="2"/>
  <c r="H31" i="2"/>
  <c r="H32" i="2"/>
  <c r="H33" i="2"/>
  <c r="H34" i="2"/>
  <c r="H35" i="2"/>
  <c r="H36" i="2"/>
  <c r="H38" i="2"/>
  <c r="H39" i="2"/>
  <c r="H40" i="2"/>
  <c r="H41" i="2"/>
  <c r="H42" i="2"/>
  <c r="H43" i="2"/>
  <c r="H44" i="2"/>
  <c r="I44" i="2"/>
  <c r="G44" i="2"/>
  <c r="E44" i="2"/>
  <c r="I43" i="2"/>
  <c r="G43" i="2"/>
  <c r="E43" i="2"/>
  <c r="I42" i="2"/>
  <c r="G42" i="2"/>
  <c r="E42" i="2"/>
  <c r="I41" i="2"/>
  <c r="G41" i="2"/>
  <c r="E41" i="2"/>
  <c r="I40" i="2"/>
  <c r="G40" i="2"/>
  <c r="E40" i="2"/>
  <c r="I39" i="2"/>
  <c r="G39" i="2"/>
  <c r="E39" i="2"/>
  <c r="I38" i="2"/>
  <c r="G38" i="2"/>
  <c r="E38" i="2"/>
  <c r="I36" i="2"/>
  <c r="G36" i="2"/>
  <c r="E36" i="2"/>
  <c r="I35" i="2"/>
  <c r="G35" i="2"/>
  <c r="E35" i="2"/>
  <c r="I34" i="2"/>
  <c r="G34" i="2"/>
  <c r="E34" i="2"/>
  <c r="I33" i="2"/>
  <c r="G33" i="2"/>
  <c r="E33" i="2"/>
  <c r="I32" i="2"/>
  <c r="G32" i="2"/>
  <c r="E32" i="2"/>
  <c r="I31" i="2"/>
  <c r="G31" i="2"/>
  <c r="E31" i="2"/>
  <c r="I30" i="2"/>
  <c r="G30" i="2"/>
  <c r="E30" i="2"/>
  <c r="E34" i="1"/>
  <c r="E33" i="1"/>
  <c r="E32" i="1"/>
  <c r="E31" i="1"/>
  <c r="E30" i="1"/>
  <c r="I38" i="1"/>
  <c r="H38" i="1"/>
  <c r="G38" i="1"/>
  <c r="F38" i="1"/>
  <c r="E38" i="1"/>
  <c r="E36" i="1"/>
  <c r="H35" i="1"/>
  <c r="G35" i="1"/>
  <c r="F35" i="1"/>
  <c r="E35" i="1"/>
  <c r="H34" i="1"/>
  <c r="G33" i="1"/>
  <c r="F33" i="1"/>
  <c r="I32" i="1"/>
  <c r="H32" i="1"/>
  <c r="G32" i="1"/>
  <c r="F32" i="1"/>
  <c r="I31" i="1"/>
  <c r="H31" i="1"/>
  <c r="G31" i="1"/>
  <c r="F31" i="1"/>
  <c r="H30" i="1"/>
  <c r="G30" i="1"/>
  <c r="F30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6" i="1"/>
  <c r="H36" i="1"/>
  <c r="G36" i="1"/>
  <c r="F36" i="1"/>
  <c r="I35" i="1"/>
  <c r="I34" i="1"/>
  <c r="G34" i="1"/>
  <c r="F34" i="1"/>
  <c r="I33" i="1"/>
  <c r="H33" i="1"/>
  <c r="I30" i="1"/>
</calcChain>
</file>

<file path=xl/sharedStrings.xml><?xml version="1.0" encoding="utf-8"?>
<sst xmlns="http://schemas.openxmlformats.org/spreadsheetml/2006/main" count="650" uniqueCount="62">
  <si>
    <t>Виготовлення цільноламельних та зрощених мебельних щитів  з масиву дерева</t>
  </si>
  <si>
    <t>Також можливе виготовлення виробів по вашим розмірам  під замовлення</t>
  </si>
  <si>
    <t>(стільниці, підвіконня, сходинки, підсходинки, погонажні вироби)</t>
  </si>
  <si>
    <t>МПП "Гермес-С"</t>
  </si>
  <si>
    <t>вул. Устима Кармалюка, 2А</t>
  </si>
  <si>
    <t>м. Кам"янець-Подільський</t>
  </si>
  <si>
    <t>32300 Україна</t>
  </si>
  <si>
    <t>Контактні особи:</t>
  </si>
  <si>
    <t>тел. 097 4860072  або 063 3775681  Леся</t>
  </si>
  <si>
    <t>тел. 097 7764578  Дмитро Миколайович</t>
  </si>
  <si>
    <t xml:space="preserve">e-Mail: </t>
  </si>
  <si>
    <t>podilwood@gmail.com</t>
  </si>
  <si>
    <t>ДУБ</t>
  </si>
  <si>
    <t>Ціна за 1 м3 в грн.</t>
  </si>
  <si>
    <t>товщина, мм</t>
  </si>
  <si>
    <t>АВ</t>
  </si>
  <si>
    <t>АС</t>
  </si>
  <si>
    <t>ВС</t>
  </si>
  <si>
    <t>СС</t>
  </si>
  <si>
    <t>дуб</t>
  </si>
  <si>
    <t>цільний</t>
  </si>
  <si>
    <t>зрощений</t>
  </si>
  <si>
    <t>Ціна за 1 м2 в грн.</t>
  </si>
  <si>
    <t>Максимальна довжина</t>
  </si>
  <si>
    <t>мм</t>
  </si>
  <si>
    <t>Максимальна ширина</t>
  </si>
  <si>
    <t>Фінішна шліфовка</t>
  </si>
  <si>
    <t>зерно</t>
  </si>
  <si>
    <t>Клей</t>
  </si>
  <si>
    <t>Rakoll</t>
  </si>
  <si>
    <t>D3</t>
  </si>
  <si>
    <t>Доплата за виготовлення нестандартної продукції - 10 %</t>
  </si>
  <si>
    <t>Розцінки на додаткові роботи:</t>
  </si>
  <si>
    <t>Форматування в розмір</t>
  </si>
  <si>
    <t>грн./пог.м.</t>
  </si>
  <si>
    <t>Зарізання під кутом</t>
  </si>
  <si>
    <t>Доклейка фальш потовщення</t>
  </si>
  <si>
    <t>Заокруглення кута</t>
  </si>
  <si>
    <t>грн./шт.</t>
  </si>
  <si>
    <t>Вирізання круга</t>
  </si>
  <si>
    <t>Шпаклювання термо-шпаклівкою</t>
  </si>
  <si>
    <t>грн./м2</t>
  </si>
  <si>
    <t>Шпаклювання шпаклівкою</t>
  </si>
  <si>
    <t>довжина, мм</t>
  </si>
  <si>
    <t>до 1300 мм</t>
  </si>
  <si>
    <t>1310-1800 мм</t>
  </si>
  <si>
    <t>1810-2500 мм</t>
  </si>
  <si>
    <t>до 2500 мм</t>
  </si>
  <si>
    <t>R (рустикальний)</t>
  </si>
  <si>
    <t>Кальовка/заокруглення канта</t>
  </si>
  <si>
    <t>АВ/АС 
(без ядра на лицеву сторону)</t>
  </si>
  <si>
    <t>ВС/СС 
(з ядром на лицеву сторону)</t>
  </si>
  <si>
    <t>ясень</t>
  </si>
  <si>
    <t>бук</t>
  </si>
  <si>
    <t>береза</t>
  </si>
  <si>
    <t>клен</t>
  </si>
  <si>
    <t>Додаткове пакування / обрешітка</t>
  </si>
  <si>
    <t>Фарбування+лако-фарбові</t>
  </si>
  <si>
    <t xml:space="preserve">від </t>
  </si>
  <si>
    <t>грн/м2</t>
  </si>
  <si>
    <t>фарбувальної площі</t>
  </si>
  <si>
    <t>Зрощення по довжині/столярка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</si>
</sst>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0" fillId="0" borderId="10" xfId="0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4" xfId="0" applyBorder="1"/>
    <xf numFmtId="0" fontId="1" fillId="0" borderId="16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8" xfId="0" applyFont="1" applyBorder="1"/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" fillId="0" borderId="22" xfId="0" applyFont="1" applyBorder="1"/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1" fillId="0" borderId="14" xfId="0" applyFont="1" applyBorder="1" applyAlignment="1">
      <alignment horizontal="left"/>
    </xf>
    <xf numFmtId="0" fontId="1" fillId="0" borderId="25" xfId="0" applyFont="1" applyBorder="1"/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23" xfId="0" applyFont="1" applyFill="1" applyBorder="1"/>
    <xf numFmtId="0" fontId="1" fillId="2" borderId="24" xfId="0" applyFont="1" applyFill="1" applyBorder="1"/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ilwood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dilwood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dilwood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dilwood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odilwoo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workbookViewId="0">
      <selection activeCell="D70" sqref="D70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7.42578125" customWidth="1"/>
    <col min="6" max="6" width="7.7109375" customWidth="1"/>
    <col min="7" max="7" width="7.5703125" customWidth="1"/>
    <col min="8" max="8" width="7.42578125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7" t="s">
        <v>12</v>
      </c>
      <c r="B15" s="78"/>
      <c r="C15" s="78"/>
      <c r="D15" s="79"/>
      <c r="E15" s="80" t="s">
        <v>13</v>
      </c>
      <c r="F15" s="81"/>
      <c r="G15" s="81"/>
      <c r="H15" s="81"/>
      <c r="I15" s="82"/>
    </row>
    <row r="16" spans="1:9" ht="15.75" thickBot="1" x14ac:dyDescent="0.3">
      <c r="A16" s="3"/>
      <c r="B16" s="4"/>
      <c r="C16" s="4" t="s">
        <v>43</v>
      </c>
      <c r="D16" s="4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48</v>
      </c>
    </row>
    <row r="17" spans="1:9" x14ac:dyDescent="0.25">
      <c r="A17" s="6" t="s">
        <v>19</v>
      </c>
      <c r="B17" s="7" t="s">
        <v>20</v>
      </c>
      <c r="C17" s="7" t="s">
        <v>44</v>
      </c>
      <c r="D17" s="8">
        <v>40</v>
      </c>
      <c r="E17" s="8">
        <v>73000</v>
      </c>
      <c r="F17" s="8">
        <v>70000</v>
      </c>
      <c r="G17" s="8">
        <v>65500</v>
      </c>
      <c r="H17" s="8">
        <v>63000</v>
      </c>
      <c r="I17" s="43">
        <v>60000</v>
      </c>
    </row>
    <row r="18" spans="1:9" x14ac:dyDescent="0.25">
      <c r="A18" s="15" t="s">
        <v>19</v>
      </c>
      <c r="B18" s="26" t="s">
        <v>20</v>
      </c>
      <c r="C18" s="26" t="s">
        <v>45</v>
      </c>
      <c r="D18" s="27">
        <v>40</v>
      </c>
      <c r="E18" s="27">
        <v>78000</v>
      </c>
      <c r="F18" s="27">
        <v>75000</v>
      </c>
      <c r="G18" s="27">
        <v>70500</v>
      </c>
      <c r="H18" s="27">
        <v>68000</v>
      </c>
      <c r="I18" s="44">
        <v>65000</v>
      </c>
    </row>
    <row r="19" spans="1:9" ht="15.75" thickBot="1" x14ac:dyDescent="0.3">
      <c r="A19" s="3" t="s">
        <v>19</v>
      </c>
      <c r="B19" s="4" t="s">
        <v>20</v>
      </c>
      <c r="C19" s="4" t="s">
        <v>46</v>
      </c>
      <c r="D19" s="30">
        <v>40</v>
      </c>
      <c r="E19" s="30">
        <v>85500</v>
      </c>
      <c r="F19" s="30">
        <v>82500</v>
      </c>
      <c r="G19" s="30">
        <v>78000</v>
      </c>
      <c r="H19" s="30">
        <v>75500</v>
      </c>
      <c r="I19" s="46">
        <v>72500</v>
      </c>
    </row>
    <row r="20" spans="1:9" x14ac:dyDescent="0.25">
      <c r="A20" s="33" t="s">
        <v>19</v>
      </c>
      <c r="B20" s="7" t="s">
        <v>20</v>
      </c>
      <c r="C20" s="7" t="s">
        <v>44</v>
      </c>
      <c r="D20" s="8">
        <v>20</v>
      </c>
      <c r="E20" s="8">
        <v>75000</v>
      </c>
      <c r="F20" s="8">
        <v>72000</v>
      </c>
      <c r="G20" s="8">
        <v>67500</v>
      </c>
      <c r="H20" s="8">
        <v>65000</v>
      </c>
      <c r="I20" s="43">
        <v>62000</v>
      </c>
    </row>
    <row r="21" spans="1:9" x14ac:dyDescent="0.25">
      <c r="A21" s="15" t="s">
        <v>19</v>
      </c>
      <c r="B21" s="26" t="s">
        <v>20</v>
      </c>
      <c r="C21" s="26" t="s">
        <v>45</v>
      </c>
      <c r="D21" s="27">
        <v>20</v>
      </c>
      <c r="E21" s="27">
        <v>80000</v>
      </c>
      <c r="F21" s="27">
        <v>77000</v>
      </c>
      <c r="G21" s="27">
        <v>72500</v>
      </c>
      <c r="H21" s="27">
        <v>70000</v>
      </c>
      <c r="I21" s="44">
        <v>67000</v>
      </c>
    </row>
    <row r="22" spans="1:9" ht="15.75" thickBot="1" x14ac:dyDescent="0.3">
      <c r="A22" s="42" t="s">
        <v>19</v>
      </c>
      <c r="B22" s="10" t="s">
        <v>20</v>
      </c>
      <c r="C22" s="10" t="s">
        <v>46</v>
      </c>
      <c r="D22" s="11">
        <v>20</v>
      </c>
      <c r="E22" s="11">
        <v>87500</v>
      </c>
      <c r="F22" s="11">
        <v>84500</v>
      </c>
      <c r="G22" s="11">
        <v>80000</v>
      </c>
      <c r="H22" s="11">
        <v>77500</v>
      </c>
      <c r="I22" s="45">
        <v>74500</v>
      </c>
    </row>
    <row r="23" spans="1:9" ht="7.5" customHeight="1" thickBot="1" x14ac:dyDescent="0.3">
      <c r="A23" s="55"/>
      <c r="B23" s="56"/>
      <c r="C23" s="56"/>
      <c r="D23" s="57"/>
      <c r="E23" s="57"/>
      <c r="F23" s="57"/>
      <c r="G23" s="57"/>
      <c r="H23" s="57"/>
      <c r="I23" s="58"/>
    </row>
    <row r="24" spans="1:9" x14ac:dyDescent="0.25">
      <c r="A24" s="6" t="s">
        <v>19</v>
      </c>
      <c r="B24" s="7" t="s">
        <v>21</v>
      </c>
      <c r="C24" s="7" t="s">
        <v>47</v>
      </c>
      <c r="D24" s="8">
        <v>40</v>
      </c>
      <c r="E24" s="8">
        <v>60000</v>
      </c>
      <c r="F24" s="8">
        <v>57000</v>
      </c>
      <c r="G24" s="8">
        <v>52500</v>
      </c>
      <c r="H24" s="8">
        <v>50000</v>
      </c>
      <c r="I24" s="43">
        <v>47500</v>
      </c>
    </row>
    <row r="25" spans="1:9" ht="15.75" thickBot="1" x14ac:dyDescent="0.3">
      <c r="A25" s="9" t="s">
        <v>19</v>
      </c>
      <c r="B25" s="10" t="s">
        <v>21</v>
      </c>
      <c r="C25" s="10" t="s">
        <v>47</v>
      </c>
      <c r="D25" s="11">
        <v>20</v>
      </c>
      <c r="E25" s="11">
        <v>62500</v>
      </c>
      <c r="F25" s="11">
        <v>59500</v>
      </c>
      <c r="G25" s="11">
        <v>55000</v>
      </c>
      <c r="H25" s="11">
        <v>52500</v>
      </c>
      <c r="I25" s="45">
        <v>50000</v>
      </c>
    </row>
    <row r="26" spans="1:9" x14ac:dyDescent="0.25">
      <c r="A26" s="16"/>
      <c r="B26" s="16"/>
      <c r="C26" s="16"/>
      <c r="D26" s="17"/>
      <c r="E26" s="17"/>
      <c r="F26" s="17"/>
      <c r="G26" s="17"/>
      <c r="H26" s="17"/>
      <c r="I26" s="17"/>
    </row>
    <row r="27" spans="1:9" ht="15.75" thickBot="1" x14ac:dyDescent="0.3"/>
    <row r="28" spans="1:9" x14ac:dyDescent="0.25">
      <c r="A28" s="18" t="s">
        <v>12</v>
      </c>
      <c r="B28" s="19"/>
      <c r="C28" s="41"/>
      <c r="D28" s="20"/>
      <c r="E28" s="83" t="s">
        <v>22</v>
      </c>
      <c r="F28" s="83"/>
      <c r="G28" s="83"/>
      <c r="H28" s="83"/>
      <c r="I28" s="84"/>
    </row>
    <row r="29" spans="1:9" ht="15.75" thickBot="1" x14ac:dyDescent="0.3">
      <c r="A29" s="3"/>
      <c r="B29" s="4"/>
      <c r="C29" s="4"/>
      <c r="D29" s="4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48</v>
      </c>
    </row>
    <row r="30" spans="1:9" x14ac:dyDescent="0.25">
      <c r="A30" s="6" t="s">
        <v>19</v>
      </c>
      <c r="B30" s="7" t="s">
        <v>20</v>
      </c>
      <c r="C30" s="7" t="s">
        <v>44</v>
      </c>
      <c r="D30" s="8">
        <v>40</v>
      </c>
      <c r="E30" s="22">
        <f>D30*E17/1000</f>
        <v>2920</v>
      </c>
      <c r="F30" s="22">
        <f>D30*F17/1000</f>
        <v>2800</v>
      </c>
      <c r="G30" s="22">
        <f>D30*G17/1000</f>
        <v>2620</v>
      </c>
      <c r="H30" s="22">
        <f>D30*H17/1000</f>
        <v>2520</v>
      </c>
      <c r="I30" s="23">
        <f>D30*I17/1000</f>
        <v>2400</v>
      </c>
    </row>
    <row r="31" spans="1:9" x14ac:dyDescent="0.25">
      <c r="A31" s="12" t="s">
        <v>19</v>
      </c>
      <c r="B31" s="13" t="s">
        <v>20</v>
      </c>
      <c r="C31" s="13" t="s">
        <v>44</v>
      </c>
      <c r="D31" s="14">
        <v>38</v>
      </c>
      <c r="E31" s="24">
        <f>D31*E17/1000</f>
        <v>2774</v>
      </c>
      <c r="F31" s="24">
        <f>D31*F17/1000</f>
        <v>2660</v>
      </c>
      <c r="G31" s="24">
        <f>D31*G17/1000</f>
        <v>2489</v>
      </c>
      <c r="H31" s="24">
        <f>D31*H17/1000</f>
        <v>2394</v>
      </c>
      <c r="I31" s="25">
        <f>D31*I17/1000</f>
        <v>2280</v>
      </c>
    </row>
    <row r="32" spans="1:9" x14ac:dyDescent="0.25">
      <c r="A32" s="12" t="s">
        <v>12</v>
      </c>
      <c r="B32" s="13" t="s">
        <v>20</v>
      </c>
      <c r="C32" s="13" t="s">
        <v>44</v>
      </c>
      <c r="D32" s="14">
        <v>36</v>
      </c>
      <c r="E32" s="24">
        <f>D32*E17/1000</f>
        <v>2628</v>
      </c>
      <c r="F32" s="24">
        <f>D32*F17/1000</f>
        <v>2520</v>
      </c>
      <c r="G32" s="24">
        <f>D32*G17/1000</f>
        <v>2358</v>
      </c>
      <c r="H32" s="24">
        <f>D32*H17/1000</f>
        <v>2268</v>
      </c>
      <c r="I32" s="25">
        <f>D32*I17/1000</f>
        <v>2160</v>
      </c>
    </row>
    <row r="33" spans="1:10" x14ac:dyDescent="0.25">
      <c r="A33" s="15" t="s">
        <v>19</v>
      </c>
      <c r="B33" s="26" t="s">
        <v>20</v>
      </c>
      <c r="C33" s="26" t="s">
        <v>44</v>
      </c>
      <c r="D33" s="27">
        <v>35</v>
      </c>
      <c r="E33" s="28">
        <f>D33*E17/1000</f>
        <v>2555</v>
      </c>
      <c r="F33" s="28">
        <f>D33*F17/1000</f>
        <v>2450</v>
      </c>
      <c r="G33" s="28">
        <f>D33*G17/1000</f>
        <v>2292.5</v>
      </c>
      <c r="H33" s="28">
        <f>D33*H17/1000</f>
        <v>2205</v>
      </c>
      <c r="I33" s="29">
        <f>D33*I17/1000</f>
        <v>2100</v>
      </c>
    </row>
    <row r="34" spans="1:10" x14ac:dyDescent="0.25">
      <c r="A34" s="15" t="s">
        <v>19</v>
      </c>
      <c r="B34" s="26" t="s">
        <v>20</v>
      </c>
      <c r="C34" s="26" t="s">
        <v>44</v>
      </c>
      <c r="D34" s="27">
        <v>25</v>
      </c>
      <c r="E34" s="28">
        <f>D34*E20/1000</f>
        <v>1875</v>
      </c>
      <c r="F34" s="28">
        <f>D34*F20/1000</f>
        <v>1800</v>
      </c>
      <c r="G34" s="28">
        <f>D34*G20/1000</f>
        <v>1687.5</v>
      </c>
      <c r="H34" s="28">
        <f>D34*H20/1000</f>
        <v>1625</v>
      </c>
      <c r="I34" s="29">
        <f>D34*I20/1000</f>
        <v>1550</v>
      </c>
    </row>
    <row r="35" spans="1:10" x14ac:dyDescent="0.25">
      <c r="A35" s="15" t="s">
        <v>19</v>
      </c>
      <c r="B35" s="26" t="s">
        <v>20</v>
      </c>
      <c r="C35" s="26" t="s">
        <v>44</v>
      </c>
      <c r="D35" s="27">
        <v>20</v>
      </c>
      <c r="E35" s="28">
        <f>D35*E20/1000</f>
        <v>1500</v>
      </c>
      <c r="F35" s="28">
        <f>D35*F20/1000</f>
        <v>1440</v>
      </c>
      <c r="G35" s="28">
        <f>D35*G20/1000</f>
        <v>1350</v>
      </c>
      <c r="H35" s="28">
        <f>D35*H20/1000</f>
        <v>1300</v>
      </c>
      <c r="I35" s="29">
        <f>D35*I20/1000</f>
        <v>1240</v>
      </c>
    </row>
    <row r="36" spans="1:10" ht="15.75" thickBot="1" x14ac:dyDescent="0.3">
      <c r="A36" s="3" t="s">
        <v>19</v>
      </c>
      <c r="B36" s="4" t="s">
        <v>20</v>
      </c>
      <c r="C36" s="4" t="s">
        <v>44</v>
      </c>
      <c r="D36" s="30">
        <v>18</v>
      </c>
      <c r="E36" s="51">
        <f>D36*E20/1000</f>
        <v>1350</v>
      </c>
      <c r="F36" s="51">
        <f>D36*F20/1000</f>
        <v>1296</v>
      </c>
      <c r="G36" s="51">
        <f>D36*G20/1000</f>
        <v>1215</v>
      </c>
      <c r="H36" s="51">
        <f>D36*H20/1000</f>
        <v>1170</v>
      </c>
      <c r="I36" s="52">
        <f>D36*I20/1000</f>
        <v>1116</v>
      </c>
    </row>
    <row r="37" spans="1:10" ht="8.25" customHeight="1" thickBot="1" x14ac:dyDescent="0.3">
      <c r="A37" s="55"/>
      <c r="B37" s="56"/>
      <c r="C37" s="56"/>
      <c r="D37" s="57"/>
      <c r="E37" s="59"/>
      <c r="F37" s="59"/>
      <c r="G37" s="59"/>
      <c r="H37" s="59"/>
      <c r="I37" s="60"/>
    </row>
    <row r="38" spans="1:10" x14ac:dyDescent="0.25">
      <c r="A38" s="33" t="s">
        <v>19</v>
      </c>
      <c r="B38" s="7" t="s">
        <v>21</v>
      </c>
      <c r="C38" s="7" t="s">
        <v>47</v>
      </c>
      <c r="D38" s="8">
        <v>40</v>
      </c>
      <c r="E38" s="22">
        <f>D38*E24/1000</f>
        <v>2400</v>
      </c>
      <c r="F38" s="22">
        <f>D38*F24/1000</f>
        <v>2280</v>
      </c>
      <c r="G38" s="22">
        <f>D38*G24/1000</f>
        <v>2100</v>
      </c>
      <c r="H38" s="22">
        <f>D38*H24/1000</f>
        <v>2000</v>
      </c>
      <c r="I38" s="23">
        <f>D38*I24/1000</f>
        <v>1900</v>
      </c>
    </row>
    <row r="39" spans="1:10" x14ac:dyDescent="0.25">
      <c r="A39" s="15" t="s">
        <v>19</v>
      </c>
      <c r="B39" s="13" t="s">
        <v>21</v>
      </c>
      <c r="C39" s="13" t="s">
        <v>47</v>
      </c>
      <c r="D39" s="14">
        <v>38</v>
      </c>
      <c r="E39" s="24">
        <f>D39*E24/1000</f>
        <v>2280</v>
      </c>
      <c r="F39" s="24">
        <f>D39*F24/1000</f>
        <v>2166</v>
      </c>
      <c r="G39" s="24">
        <f>D39*G24/1000</f>
        <v>1995</v>
      </c>
      <c r="H39" s="24">
        <f>D39*H24/1000</f>
        <v>1900</v>
      </c>
      <c r="I39" s="25">
        <f>D39*I24/1000</f>
        <v>1805</v>
      </c>
    </row>
    <row r="40" spans="1:10" x14ac:dyDescent="0.25">
      <c r="A40" s="12" t="s">
        <v>19</v>
      </c>
      <c r="B40" s="13" t="s">
        <v>21</v>
      </c>
      <c r="C40" s="13" t="s">
        <v>47</v>
      </c>
      <c r="D40" s="14">
        <v>36</v>
      </c>
      <c r="E40" s="24">
        <f>D40*E24/1000</f>
        <v>2160</v>
      </c>
      <c r="F40" s="24">
        <f>D40*F24/1000</f>
        <v>2052</v>
      </c>
      <c r="G40" s="24">
        <f>D40*G24/1000</f>
        <v>1890</v>
      </c>
      <c r="H40" s="24">
        <f>D40*H24/1000</f>
        <v>1800</v>
      </c>
      <c r="I40" s="25">
        <f>D40*I24/1000</f>
        <v>1710</v>
      </c>
    </row>
    <row r="41" spans="1:10" x14ac:dyDescent="0.25">
      <c r="A41" s="15" t="s">
        <v>19</v>
      </c>
      <c r="B41" s="26" t="s">
        <v>21</v>
      </c>
      <c r="C41" s="26" t="s">
        <v>47</v>
      </c>
      <c r="D41" s="27">
        <v>35</v>
      </c>
      <c r="E41" s="28">
        <f>D41*E24/1000</f>
        <v>2100</v>
      </c>
      <c r="F41" s="28">
        <f>D41*F24/1000</f>
        <v>1995</v>
      </c>
      <c r="G41" s="28">
        <f>D41*G24/1000</f>
        <v>1837.5</v>
      </c>
      <c r="H41" s="28">
        <f>D41*H24/1000</f>
        <v>1750</v>
      </c>
      <c r="I41" s="29">
        <f>D41*I24/1000</f>
        <v>1662.5</v>
      </c>
    </row>
    <row r="42" spans="1:10" x14ac:dyDescent="0.25">
      <c r="A42" s="15" t="s">
        <v>19</v>
      </c>
      <c r="B42" s="26" t="s">
        <v>21</v>
      </c>
      <c r="C42" s="26" t="s">
        <v>47</v>
      </c>
      <c r="D42" s="27">
        <v>25</v>
      </c>
      <c r="E42" s="28">
        <f>D42*E25/1000</f>
        <v>1562.5</v>
      </c>
      <c r="F42" s="28">
        <f>D42*F25/1000</f>
        <v>1487.5</v>
      </c>
      <c r="G42" s="28">
        <f>D42*G25/1000</f>
        <v>1375</v>
      </c>
      <c r="H42" s="28">
        <f>D42*H25/1000</f>
        <v>1312.5</v>
      </c>
      <c r="I42" s="29">
        <f>D42*I25/1000</f>
        <v>1250</v>
      </c>
    </row>
    <row r="43" spans="1:10" x14ac:dyDescent="0.25">
      <c r="A43" s="15" t="s">
        <v>19</v>
      </c>
      <c r="B43" s="26" t="s">
        <v>21</v>
      </c>
      <c r="C43" s="26" t="s">
        <v>47</v>
      </c>
      <c r="D43" s="27">
        <v>20</v>
      </c>
      <c r="E43" s="28">
        <f>D43*E25/1000</f>
        <v>1250</v>
      </c>
      <c r="F43" s="28">
        <f>D43*F25/1000</f>
        <v>1190</v>
      </c>
      <c r="G43" s="28">
        <f>D43*G25/1000</f>
        <v>1100</v>
      </c>
      <c r="H43" s="28">
        <f>D43*H25/1000</f>
        <v>1050</v>
      </c>
      <c r="I43" s="29">
        <f>D43*I25/1000</f>
        <v>1000</v>
      </c>
    </row>
    <row r="44" spans="1:10" ht="15.75" thickBot="1" x14ac:dyDescent="0.3">
      <c r="A44" s="9" t="s">
        <v>19</v>
      </c>
      <c r="B44" s="10" t="s">
        <v>21</v>
      </c>
      <c r="C44" s="10" t="s">
        <v>47</v>
      </c>
      <c r="D44" s="34">
        <v>18</v>
      </c>
      <c r="E44" s="31">
        <f>D44*E25/1000</f>
        <v>1125</v>
      </c>
      <c r="F44" s="31">
        <f>D44*F25/1000</f>
        <v>1071</v>
      </c>
      <c r="G44" s="31">
        <f>D44*G25/1000</f>
        <v>990</v>
      </c>
      <c r="H44" s="31">
        <f>D44*H25/1000</f>
        <v>945</v>
      </c>
      <c r="I44" s="32">
        <f>D44*I25/1000</f>
        <v>900</v>
      </c>
      <c r="J44" s="35"/>
    </row>
    <row r="46" spans="1:10" x14ac:dyDescent="0.25">
      <c r="A46" s="36" t="s">
        <v>23</v>
      </c>
      <c r="E46">
        <v>2500</v>
      </c>
      <c r="F46" t="s">
        <v>24</v>
      </c>
    </row>
    <row r="47" spans="1:10" x14ac:dyDescent="0.25">
      <c r="A47" s="36" t="s">
        <v>25</v>
      </c>
      <c r="E47">
        <v>1250</v>
      </c>
      <c r="F47" t="s">
        <v>24</v>
      </c>
    </row>
    <row r="48" spans="1:10" x14ac:dyDescent="0.25">
      <c r="A48" s="36" t="s">
        <v>26</v>
      </c>
      <c r="E48">
        <v>120</v>
      </c>
      <c r="F48" t="s">
        <v>27</v>
      </c>
    </row>
    <row r="49" spans="1:10" x14ac:dyDescent="0.25">
      <c r="A49" s="36" t="s">
        <v>28</v>
      </c>
      <c r="B49" t="s">
        <v>29</v>
      </c>
      <c r="E49" s="37" t="s">
        <v>30</v>
      </c>
    </row>
    <row r="51" spans="1:10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25">
      <c r="A53" s="36" t="s">
        <v>32</v>
      </c>
    </row>
    <row r="54" spans="1:10" x14ac:dyDescent="0.25">
      <c r="A54" s="39" t="s">
        <v>33</v>
      </c>
      <c r="B54" s="40"/>
      <c r="C54" s="40"/>
      <c r="D54" s="40"/>
      <c r="F54" s="61">
        <v>7</v>
      </c>
      <c r="G54" t="s">
        <v>34</v>
      </c>
      <c r="H54" s="62"/>
    </row>
    <row r="55" spans="1:10" x14ac:dyDescent="0.25">
      <c r="A55" s="40" t="s">
        <v>49</v>
      </c>
      <c r="B55" s="40"/>
      <c r="C55" s="40"/>
      <c r="D55" s="40"/>
      <c r="F55" s="61">
        <v>8</v>
      </c>
      <c r="G55" t="s">
        <v>34</v>
      </c>
      <c r="H55" s="62"/>
    </row>
    <row r="56" spans="1:10" x14ac:dyDescent="0.25">
      <c r="A56" s="39" t="s">
        <v>35</v>
      </c>
      <c r="B56" s="40"/>
      <c r="C56" s="40"/>
      <c r="D56" s="40"/>
      <c r="F56" s="61">
        <v>8</v>
      </c>
      <c r="G56" t="s">
        <v>34</v>
      </c>
      <c r="H56" s="62"/>
    </row>
    <row r="57" spans="1:10" x14ac:dyDescent="0.25">
      <c r="A57" s="39" t="s">
        <v>36</v>
      </c>
      <c r="B57" s="40"/>
      <c r="C57" s="40"/>
      <c r="D57" s="40"/>
      <c r="F57" s="61">
        <v>20</v>
      </c>
      <c r="G57" t="s">
        <v>34</v>
      </c>
      <c r="H57" s="62"/>
    </row>
    <row r="58" spans="1:10" x14ac:dyDescent="0.25">
      <c r="A58" s="39" t="s">
        <v>37</v>
      </c>
      <c r="B58" s="40"/>
      <c r="C58" s="40"/>
      <c r="D58" s="40"/>
      <c r="F58" s="61">
        <v>15</v>
      </c>
      <c r="G58" t="s">
        <v>38</v>
      </c>
      <c r="H58" s="62"/>
    </row>
    <row r="59" spans="1:10" x14ac:dyDescent="0.25">
      <c r="A59" s="39" t="s">
        <v>39</v>
      </c>
      <c r="B59" s="40"/>
      <c r="C59" s="40"/>
      <c r="D59" s="40"/>
      <c r="F59" s="61">
        <v>80</v>
      </c>
      <c r="G59" t="s">
        <v>34</v>
      </c>
      <c r="H59" s="62"/>
    </row>
    <row r="60" spans="1:10" x14ac:dyDescent="0.25">
      <c r="A60" s="40" t="s">
        <v>61</v>
      </c>
      <c r="B60" s="40"/>
      <c r="C60" s="40"/>
      <c r="D60" s="40"/>
      <c r="F60" s="61">
        <v>100</v>
      </c>
      <c r="G60" t="s">
        <v>38</v>
      </c>
      <c r="H60" s="62"/>
    </row>
    <row r="61" spans="1:10" x14ac:dyDescent="0.25">
      <c r="A61" s="39" t="s">
        <v>40</v>
      </c>
      <c r="F61" s="61">
        <v>200</v>
      </c>
      <c r="G61" t="s">
        <v>41</v>
      </c>
      <c r="H61" s="62"/>
    </row>
    <row r="62" spans="1:10" x14ac:dyDescent="0.25">
      <c r="A62" s="39" t="s">
        <v>42</v>
      </c>
      <c r="F62" s="61">
        <v>100</v>
      </c>
      <c r="G62" t="s">
        <v>41</v>
      </c>
      <c r="H62" s="62"/>
    </row>
    <row r="63" spans="1:10" x14ac:dyDescent="0.25">
      <c r="A63" s="39" t="s">
        <v>57</v>
      </c>
      <c r="E63" s="76" t="s">
        <v>58</v>
      </c>
      <c r="F63">
        <v>420</v>
      </c>
      <c r="G63" t="s">
        <v>59</v>
      </c>
      <c r="H63" t="s">
        <v>60</v>
      </c>
    </row>
    <row r="64" spans="1:10" x14ac:dyDescent="0.25">
      <c r="A64" s="39" t="s">
        <v>56</v>
      </c>
      <c r="F64">
        <v>150</v>
      </c>
      <c r="G64" t="s">
        <v>38</v>
      </c>
    </row>
  </sheetData>
  <mergeCells count="4">
    <mergeCell ref="A15:D15"/>
    <mergeCell ref="E15:I15"/>
    <mergeCell ref="E28:I28"/>
    <mergeCell ref="A51:J51"/>
  </mergeCells>
  <hyperlinks>
    <hyperlink ref="B12" r:id="rId1" xr:uid="{00000000-0004-0000-0000-000000000000}"/>
  </hyperlinks>
  <pageMargins left="0.59055118110236227" right="0.51181102362204722" top="0.55118110236220474" bottom="0.55118110236220474" header="0.31496062992125984" footer="0.31496062992125984"/>
  <pageSetup paperSize="9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4"/>
  <sheetViews>
    <sheetView topLeftCell="A4" workbookViewId="0">
      <selection activeCell="D67" sqref="D67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6.42578125" style="62" bestFit="1" customWidth="1"/>
    <col min="7" max="7" width="18.42578125" customWidth="1"/>
    <col min="8" max="8" width="8.140625" style="62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7" t="s">
        <v>52</v>
      </c>
      <c r="B15" s="78"/>
      <c r="C15" s="78"/>
      <c r="D15" s="79"/>
      <c r="E15" s="80" t="s">
        <v>13</v>
      </c>
      <c r="F15" s="81"/>
      <c r="G15" s="81"/>
      <c r="H15" s="81"/>
      <c r="I15" s="82"/>
    </row>
    <row r="16" spans="1:9" ht="45.75" thickBot="1" x14ac:dyDescent="0.3">
      <c r="A16" s="3"/>
      <c r="B16" s="4"/>
      <c r="C16" s="4" t="s">
        <v>43</v>
      </c>
      <c r="D16" s="4" t="s">
        <v>14</v>
      </c>
      <c r="E16" s="47" t="s">
        <v>50</v>
      </c>
      <c r="F16" s="63" t="s">
        <v>16</v>
      </c>
      <c r="G16" s="47" t="s">
        <v>51</v>
      </c>
      <c r="H16" s="63" t="s">
        <v>18</v>
      </c>
      <c r="I16" s="5" t="s">
        <v>48</v>
      </c>
    </row>
    <row r="17" spans="1:9" x14ac:dyDescent="0.25">
      <c r="A17" s="6" t="s">
        <v>52</v>
      </c>
      <c r="B17" s="7" t="s">
        <v>20</v>
      </c>
      <c r="C17" s="7" t="s">
        <v>44</v>
      </c>
      <c r="D17" s="8">
        <v>40</v>
      </c>
      <c r="E17" s="8">
        <v>58000</v>
      </c>
      <c r="F17" s="64"/>
      <c r="G17" s="8">
        <v>54000</v>
      </c>
      <c r="H17" s="64"/>
      <c r="I17" s="43">
        <v>50000</v>
      </c>
    </row>
    <row r="18" spans="1:9" x14ac:dyDescent="0.25">
      <c r="A18" s="15" t="s">
        <v>52</v>
      </c>
      <c r="B18" s="26" t="s">
        <v>20</v>
      </c>
      <c r="C18" s="26" t="s">
        <v>45</v>
      </c>
      <c r="D18" s="27">
        <v>40</v>
      </c>
      <c r="E18" s="27">
        <v>61000</v>
      </c>
      <c r="F18" s="65"/>
      <c r="G18" s="27">
        <v>57000</v>
      </c>
      <c r="H18" s="65"/>
      <c r="I18" s="44">
        <v>53000</v>
      </c>
    </row>
    <row r="19" spans="1:9" ht="15.75" thickBot="1" x14ac:dyDescent="0.3">
      <c r="A19" s="3" t="s">
        <v>52</v>
      </c>
      <c r="B19" s="4" t="s">
        <v>20</v>
      </c>
      <c r="C19" s="4" t="s">
        <v>46</v>
      </c>
      <c r="D19" s="30">
        <v>40</v>
      </c>
      <c r="E19" s="30">
        <v>63000</v>
      </c>
      <c r="F19" s="66"/>
      <c r="G19" s="30">
        <v>59000</v>
      </c>
      <c r="H19" s="66"/>
      <c r="I19" s="46">
        <v>55000</v>
      </c>
    </row>
    <row r="20" spans="1:9" x14ac:dyDescent="0.25">
      <c r="A20" s="33" t="s">
        <v>52</v>
      </c>
      <c r="B20" s="7" t="s">
        <v>20</v>
      </c>
      <c r="C20" s="7" t="s">
        <v>44</v>
      </c>
      <c r="D20" s="8">
        <v>20</v>
      </c>
      <c r="E20" s="8">
        <v>60000</v>
      </c>
      <c r="F20" s="64"/>
      <c r="G20" s="8">
        <v>56000</v>
      </c>
      <c r="H20" s="64"/>
      <c r="I20" s="43">
        <v>52000</v>
      </c>
    </row>
    <row r="21" spans="1:9" x14ac:dyDescent="0.25">
      <c r="A21" s="15" t="s">
        <v>52</v>
      </c>
      <c r="B21" s="26" t="s">
        <v>20</v>
      </c>
      <c r="C21" s="26" t="s">
        <v>45</v>
      </c>
      <c r="D21" s="27">
        <v>20</v>
      </c>
      <c r="E21" s="27">
        <v>63000</v>
      </c>
      <c r="F21" s="65"/>
      <c r="G21" s="27">
        <v>59000</v>
      </c>
      <c r="H21" s="65"/>
      <c r="I21" s="44">
        <v>55000</v>
      </c>
    </row>
    <row r="22" spans="1:9" ht="15.75" thickBot="1" x14ac:dyDescent="0.3">
      <c r="A22" s="42" t="s">
        <v>52</v>
      </c>
      <c r="B22" s="10" t="s">
        <v>20</v>
      </c>
      <c r="C22" s="10" t="s">
        <v>46</v>
      </c>
      <c r="D22" s="11">
        <v>20</v>
      </c>
      <c r="E22" s="11">
        <v>65000</v>
      </c>
      <c r="F22" s="67"/>
      <c r="G22" s="11">
        <v>61000</v>
      </c>
      <c r="H22" s="67"/>
      <c r="I22" s="45">
        <v>57000</v>
      </c>
    </row>
    <row r="23" spans="1:9" ht="7.5" customHeight="1" thickBot="1" x14ac:dyDescent="0.3">
      <c r="A23" s="55"/>
      <c r="B23" s="56"/>
      <c r="C23" s="56"/>
      <c r="D23" s="57"/>
      <c r="E23" s="57"/>
      <c r="F23" s="68"/>
      <c r="G23" s="57"/>
      <c r="H23" s="68"/>
      <c r="I23" s="58"/>
    </row>
    <row r="24" spans="1:9" x14ac:dyDescent="0.25">
      <c r="A24" s="6" t="s">
        <v>52</v>
      </c>
      <c r="B24" s="7" t="s">
        <v>21</v>
      </c>
      <c r="C24" s="7" t="s">
        <v>47</v>
      </c>
      <c r="D24" s="8">
        <v>40</v>
      </c>
      <c r="E24" s="8">
        <v>50000</v>
      </c>
      <c r="F24" s="64"/>
      <c r="G24" s="8">
        <v>46000</v>
      </c>
      <c r="H24" s="64"/>
      <c r="I24" s="43">
        <v>42000</v>
      </c>
    </row>
    <row r="25" spans="1:9" ht="15.75" thickBot="1" x14ac:dyDescent="0.3">
      <c r="A25" s="9" t="s">
        <v>52</v>
      </c>
      <c r="B25" s="10" t="s">
        <v>21</v>
      </c>
      <c r="C25" s="10" t="s">
        <v>47</v>
      </c>
      <c r="D25" s="11">
        <v>20</v>
      </c>
      <c r="E25" s="11">
        <v>52000</v>
      </c>
      <c r="F25" s="67"/>
      <c r="G25" s="11">
        <v>48000</v>
      </c>
      <c r="H25" s="67"/>
      <c r="I25" s="45">
        <v>44000</v>
      </c>
    </row>
    <row r="26" spans="1:9" x14ac:dyDescent="0.25">
      <c r="A26" s="16"/>
      <c r="B26" s="16"/>
      <c r="C26" s="16"/>
      <c r="D26" s="17"/>
      <c r="E26" s="17"/>
      <c r="F26" s="69"/>
      <c r="G26" s="17"/>
      <c r="H26" s="69"/>
      <c r="I26" s="17"/>
    </row>
    <row r="27" spans="1:9" ht="15.75" thickBot="1" x14ac:dyDescent="0.3"/>
    <row r="28" spans="1:9" x14ac:dyDescent="0.25">
      <c r="A28" s="18" t="s">
        <v>52</v>
      </c>
      <c r="B28" s="19"/>
      <c r="C28" s="41"/>
      <c r="D28" s="20"/>
      <c r="E28" s="83" t="s">
        <v>22</v>
      </c>
      <c r="F28" s="83"/>
      <c r="G28" s="83"/>
      <c r="H28" s="83"/>
      <c r="I28" s="84"/>
    </row>
    <row r="29" spans="1:9" ht="46.5" customHeight="1" thickBot="1" x14ac:dyDescent="0.3">
      <c r="A29" s="3"/>
      <c r="B29" s="4"/>
      <c r="C29" s="4"/>
      <c r="D29" s="4" t="s">
        <v>14</v>
      </c>
      <c r="E29" s="47" t="s">
        <v>50</v>
      </c>
      <c r="F29" s="63" t="s">
        <v>16</v>
      </c>
      <c r="G29" s="47" t="s">
        <v>51</v>
      </c>
      <c r="H29" s="63" t="s">
        <v>18</v>
      </c>
      <c r="I29" s="21" t="s">
        <v>48</v>
      </c>
    </row>
    <row r="30" spans="1:9" x14ac:dyDescent="0.25">
      <c r="A30" s="6" t="s">
        <v>52</v>
      </c>
      <c r="B30" s="7" t="s">
        <v>20</v>
      </c>
      <c r="C30" s="7" t="s">
        <v>44</v>
      </c>
      <c r="D30" s="8">
        <v>40</v>
      </c>
      <c r="E30" s="22">
        <f>D30*E17/1000</f>
        <v>2320</v>
      </c>
      <c r="F30" s="70">
        <f>D30*F17/1000</f>
        <v>0</v>
      </c>
      <c r="G30" s="22">
        <f>D30*G17/1000</f>
        <v>2160</v>
      </c>
      <c r="H30" s="70">
        <f>D30*H17/1000</f>
        <v>0</v>
      </c>
      <c r="I30" s="23">
        <f>D30*I17/1000</f>
        <v>2000</v>
      </c>
    </row>
    <row r="31" spans="1:9" x14ac:dyDescent="0.25">
      <c r="A31" s="12" t="s">
        <v>52</v>
      </c>
      <c r="B31" s="13" t="s">
        <v>20</v>
      </c>
      <c r="C31" s="13" t="s">
        <v>44</v>
      </c>
      <c r="D31" s="14">
        <v>38</v>
      </c>
      <c r="E31" s="24">
        <f>D31*E17/1000</f>
        <v>2204</v>
      </c>
      <c r="F31" s="71">
        <f>D31*F17/1000</f>
        <v>0</v>
      </c>
      <c r="G31" s="24">
        <f>D31*G17/1000</f>
        <v>2052</v>
      </c>
      <c r="H31" s="71">
        <f>D31*H17/1000</f>
        <v>0</v>
      </c>
      <c r="I31" s="25">
        <f>D31*I17/1000</f>
        <v>1900</v>
      </c>
    </row>
    <row r="32" spans="1:9" x14ac:dyDescent="0.25">
      <c r="A32" s="12" t="s">
        <v>52</v>
      </c>
      <c r="B32" s="13" t="s">
        <v>20</v>
      </c>
      <c r="C32" s="13" t="s">
        <v>44</v>
      </c>
      <c r="D32" s="14">
        <v>36</v>
      </c>
      <c r="E32" s="24">
        <f>D32*E17/1000</f>
        <v>2088</v>
      </c>
      <c r="F32" s="71">
        <f>D32*F17/1000</f>
        <v>0</v>
      </c>
      <c r="G32" s="24">
        <f>D32*G17/1000</f>
        <v>1944</v>
      </c>
      <c r="H32" s="71">
        <f>D32*H17/1000</f>
        <v>0</v>
      </c>
      <c r="I32" s="25">
        <f>D32*I17/1000</f>
        <v>1800</v>
      </c>
    </row>
    <row r="33" spans="1:10" x14ac:dyDescent="0.25">
      <c r="A33" s="15" t="s">
        <v>52</v>
      </c>
      <c r="B33" s="26" t="s">
        <v>20</v>
      </c>
      <c r="C33" s="26" t="s">
        <v>44</v>
      </c>
      <c r="D33" s="27">
        <v>35</v>
      </c>
      <c r="E33" s="28">
        <f>D33*E17/1000</f>
        <v>2030</v>
      </c>
      <c r="F33" s="72">
        <f>D33*F17/1000</f>
        <v>0</v>
      </c>
      <c r="G33" s="28">
        <f>D33*G17/1000</f>
        <v>1890</v>
      </c>
      <c r="H33" s="72">
        <f>D33*H17/1000</f>
        <v>0</v>
      </c>
      <c r="I33" s="29">
        <f>D33*I17/1000</f>
        <v>1750</v>
      </c>
    </row>
    <row r="34" spans="1:10" x14ac:dyDescent="0.25">
      <c r="A34" s="15" t="s">
        <v>52</v>
      </c>
      <c r="B34" s="26" t="s">
        <v>20</v>
      </c>
      <c r="C34" s="26" t="s">
        <v>44</v>
      </c>
      <c r="D34" s="27">
        <v>25</v>
      </c>
      <c r="E34" s="28">
        <f>D34*E20/1000</f>
        <v>1500</v>
      </c>
      <c r="F34" s="72">
        <f>D34*F20/1000</f>
        <v>0</v>
      </c>
      <c r="G34" s="28">
        <f>D34*G20/1000</f>
        <v>1400</v>
      </c>
      <c r="H34" s="72">
        <f>D34*H20/1000</f>
        <v>0</v>
      </c>
      <c r="I34" s="29">
        <f>D34*I20/1000</f>
        <v>1300</v>
      </c>
    </row>
    <row r="35" spans="1:10" x14ac:dyDescent="0.25">
      <c r="A35" s="15" t="s">
        <v>52</v>
      </c>
      <c r="B35" s="26" t="s">
        <v>20</v>
      </c>
      <c r="C35" s="26" t="s">
        <v>44</v>
      </c>
      <c r="D35" s="27">
        <v>20</v>
      </c>
      <c r="E35" s="28">
        <f>D35*E20/1000</f>
        <v>1200</v>
      </c>
      <c r="F35" s="72">
        <f>D35*F20/1000</f>
        <v>0</v>
      </c>
      <c r="G35" s="28">
        <f>D35*G20/1000</f>
        <v>1120</v>
      </c>
      <c r="H35" s="72">
        <f>D35*H20/1000</f>
        <v>0</v>
      </c>
      <c r="I35" s="29">
        <f>D35*I20/1000</f>
        <v>1040</v>
      </c>
    </row>
    <row r="36" spans="1:10" ht="15.75" thickBot="1" x14ac:dyDescent="0.3">
      <c r="A36" s="9" t="s">
        <v>52</v>
      </c>
      <c r="B36" s="10" t="s">
        <v>20</v>
      </c>
      <c r="C36" s="10" t="s">
        <v>44</v>
      </c>
      <c r="D36" s="11">
        <v>18</v>
      </c>
      <c r="E36" s="31">
        <f>D36*E20/1000</f>
        <v>1080</v>
      </c>
      <c r="F36" s="73">
        <f>D36*F20/1000</f>
        <v>0</v>
      </c>
      <c r="G36" s="31">
        <f>D36*G20/1000</f>
        <v>1008</v>
      </c>
      <c r="H36" s="73">
        <f>D36*H20/1000</f>
        <v>0</v>
      </c>
      <c r="I36" s="32">
        <f>D36*I20/1000</f>
        <v>936</v>
      </c>
    </row>
    <row r="37" spans="1:10" ht="8.25" customHeight="1" thickBot="1" x14ac:dyDescent="0.3">
      <c r="A37" s="48"/>
      <c r="B37" s="49"/>
      <c r="C37" s="49"/>
      <c r="D37" s="50"/>
      <c r="E37" s="53"/>
      <c r="F37" s="74"/>
      <c r="G37" s="53"/>
      <c r="H37" s="74"/>
      <c r="I37" s="54"/>
    </row>
    <row r="38" spans="1:10" x14ac:dyDescent="0.25">
      <c r="A38" s="33" t="s">
        <v>52</v>
      </c>
      <c r="B38" s="7" t="s">
        <v>21</v>
      </c>
      <c r="C38" s="7" t="s">
        <v>47</v>
      </c>
      <c r="D38" s="8">
        <v>40</v>
      </c>
      <c r="E38" s="22">
        <f>D38*E24/1000</f>
        <v>2000</v>
      </c>
      <c r="F38" s="70">
        <f>D38*F24/1000</f>
        <v>0</v>
      </c>
      <c r="G38" s="22">
        <f>D38*G24/1000</f>
        <v>1840</v>
      </c>
      <c r="H38" s="70">
        <f>D38*H24/1000</f>
        <v>0</v>
      </c>
      <c r="I38" s="23">
        <f>D38*I24/1000</f>
        <v>1680</v>
      </c>
    </row>
    <row r="39" spans="1:10" x14ac:dyDescent="0.25">
      <c r="A39" s="15" t="s">
        <v>52</v>
      </c>
      <c r="B39" s="13" t="s">
        <v>21</v>
      </c>
      <c r="C39" s="13" t="s">
        <v>47</v>
      </c>
      <c r="D39" s="14">
        <v>38</v>
      </c>
      <c r="E39" s="24">
        <f>D39*E24/1000</f>
        <v>1900</v>
      </c>
      <c r="F39" s="71">
        <f>D39*F24/1000</f>
        <v>0</v>
      </c>
      <c r="G39" s="24">
        <f>D39*G24/1000</f>
        <v>1748</v>
      </c>
      <c r="H39" s="71">
        <f>D39*H24/1000</f>
        <v>0</v>
      </c>
      <c r="I39" s="25">
        <f>D39*I24/1000</f>
        <v>1596</v>
      </c>
    </row>
    <row r="40" spans="1:10" x14ac:dyDescent="0.25">
      <c r="A40" s="12" t="s">
        <v>52</v>
      </c>
      <c r="B40" s="13" t="s">
        <v>21</v>
      </c>
      <c r="C40" s="13" t="s">
        <v>47</v>
      </c>
      <c r="D40" s="14">
        <v>36</v>
      </c>
      <c r="E40" s="24">
        <f>D40*E24/1000</f>
        <v>1800</v>
      </c>
      <c r="F40" s="71">
        <f>D40*F24/1000</f>
        <v>0</v>
      </c>
      <c r="G40" s="24">
        <f>D40*G24/1000</f>
        <v>1656</v>
      </c>
      <c r="H40" s="71">
        <f>D40*H24/1000</f>
        <v>0</v>
      </c>
      <c r="I40" s="25">
        <f>D40*I24/1000</f>
        <v>1512</v>
      </c>
    </row>
    <row r="41" spans="1:10" x14ac:dyDescent="0.25">
      <c r="A41" s="15" t="s">
        <v>52</v>
      </c>
      <c r="B41" s="26" t="s">
        <v>21</v>
      </c>
      <c r="C41" s="26" t="s">
        <v>47</v>
      </c>
      <c r="D41" s="27">
        <v>35</v>
      </c>
      <c r="E41" s="28">
        <f>D41*E24/1000</f>
        <v>1750</v>
      </c>
      <c r="F41" s="72">
        <f>D41*F24/1000</f>
        <v>0</v>
      </c>
      <c r="G41" s="28">
        <f>D41*G24/1000</f>
        <v>1610</v>
      </c>
      <c r="H41" s="72">
        <f>D41*H24/1000</f>
        <v>0</v>
      </c>
      <c r="I41" s="29">
        <f>D41*I24/1000</f>
        <v>1470</v>
      </c>
    </row>
    <row r="42" spans="1:10" x14ac:dyDescent="0.25">
      <c r="A42" s="15" t="s">
        <v>52</v>
      </c>
      <c r="B42" s="26" t="s">
        <v>21</v>
      </c>
      <c r="C42" s="26" t="s">
        <v>47</v>
      </c>
      <c r="D42" s="27">
        <v>25</v>
      </c>
      <c r="E42" s="28">
        <f>D42*E25/1000</f>
        <v>1300</v>
      </c>
      <c r="F42" s="72">
        <f>D42*F25/1000</f>
        <v>0</v>
      </c>
      <c r="G42" s="28">
        <f>D42*G25/1000</f>
        <v>1200</v>
      </c>
      <c r="H42" s="72">
        <f>D42*H25/1000</f>
        <v>0</v>
      </c>
      <c r="I42" s="29">
        <f>D42*I25/1000</f>
        <v>1100</v>
      </c>
    </row>
    <row r="43" spans="1:10" x14ac:dyDescent="0.25">
      <c r="A43" s="15" t="s">
        <v>52</v>
      </c>
      <c r="B43" s="26" t="s">
        <v>21</v>
      </c>
      <c r="C43" s="26" t="s">
        <v>47</v>
      </c>
      <c r="D43" s="27">
        <v>20</v>
      </c>
      <c r="E43" s="28">
        <f>D43*E25/1000</f>
        <v>1040</v>
      </c>
      <c r="F43" s="72">
        <f>D43*F25/1000</f>
        <v>0</v>
      </c>
      <c r="G43" s="28">
        <f>D43*G25/1000</f>
        <v>960</v>
      </c>
      <c r="H43" s="72">
        <f>D43*H25/1000</f>
        <v>0</v>
      </c>
      <c r="I43" s="29">
        <f>D43*I25/1000</f>
        <v>880</v>
      </c>
    </row>
    <row r="44" spans="1:10" ht="15.75" thickBot="1" x14ac:dyDescent="0.3">
      <c r="A44" s="9" t="s">
        <v>52</v>
      </c>
      <c r="B44" s="10" t="s">
        <v>21</v>
      </c>
      <c r="C44" s="10" t="s">
        <v>47</v>
      </c>
      <c r="D44" s="34">
        <v>18</v>
      </c>
      <c r="E44" s="31">
        <f>D44*E25/1000</f>
        <v>936</v>
      </c>
      <c r="F44" s="73">
        <f>D44*F25/1000</f>
        <v>0</v>
      </c>
      <c r="G44" s="31">
        <f>D44*G25/1000</f>
        <v>864</v>
      </c>
      <c r="H44" s="73">
        <f>D44*H25/1000</f>
        <v>0</v>
      </c>
      <c r="I44" s="32">
        <f>D44*I25/1000</f>
        <v>792</v>
      </c>
      <c r="J44" s="35"/>
    </row>
    <row r="46" spans="1:10" x14ac:dyDescent="0.25">
      <c r="A46" s="36" t="s">
        <v>23</v>
      </c>
      <c r="E46">
        <v>2500</v>
      </c>
      <c r="F46" s="61" t="s">
        <v>24</v>
      </c>
    </row>
    <row r="47" spans="1:10" x14ac:dyDescent="0.25">
      <c r="A47" s="36" t="s">
        <v>25</v>
      </c>
      <c r="E47">
        <v>1250</v>
      </c>
      <c r="F47" s="61" t="s">
        <v>24</v>
      </c>
    </row>
    <row r="48" spans="1:10" x14ac:dyDescent="0.25">
      <c r="A48" s="36" t="s">
        <v>26</v>
      </c>
      <c r="E48">
        <v>120</v>
      </c>
      <c r="F48" s="61" t="s">
        <v>27</v>
      </c>
    </row>
    <row r="49" spans="1:10" x14ac:dyDescent="0.25">
      <c r="A49" s="36" t="s">
        <v>28</v>
      </c>
      <c r="B49" t="s">
        <v>29</v>
      </c>
      <c r="E49" s="37" t="s">
        <v>30</v>
      </c>
      <c r="F49" s="61"/>
    </row>
    <row r="51" spans="1:10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5">
      <c r="A52" s="38"/>
      <c r="B52" s="38"/>
      <c r="C52" s="38"/>
      <c r="D52" s="38"/>
      <c r="E52" s="38"/>
      <c r="F52" s="75"/>
      <c r="G52" s="38"/>
      <c r="H52" s="75"/>
      <c r="I52" s="38"/>
      <c r="J52" s="38"/>
    </row>
    <row r="53" spans="1:10" x14ac:dyDescent="0.25">
      <c r="A53" s="36" t="s">
        <v>32</v>
      </c>
    </row>
    <row r="54" spans="1:10" x14ac:dyDescent="0.25">
      <c r="A54" s="39" t="s">
        <v>33</v>
      </c>
      <c r="B54" s="40"/>
      <c r="C54" s="40"/>
      <c r="D54" s="40"/>
      <c r="F54" s="61">
        <v>7</v>
      </c>
      <c r="G54" t="s">
        <v>34</v>
      </c>
    </row>
    <row r="55" spans="1:10" x14ac:dyDescent="0.25">
      <c r="A55" s="40" t="s">
        <v>49</v>
      </c>
      <c r="B55" s="40"/>
      <c r="C55" s="40"/>
      <c r="D55" s="40"/>
      <c r="F55" s="61">
        <v>8</v>
      </c>
      <c r="G55" t="s">
        <v>34</v>
      </c>
    </row>
    <row r="56" spans="1:10" x14ac:dyDescent="0.25">
      <c r="A56" s="39" t="s">
        <v>35</v>
      </c>
      <c r="B56" s="40"/>
      <c r="C56" s="40"/>
      <c r="D56" s="40"/>
      <c r="F56" s="61">
        <v>8</v>
      </c>
      <c r="G56" t="s">
        <v>34</v>
      </c>
    </row>
    <row r="57" spans="1:10" x14ac:dyDescent="0.25">
      <c r="A57" s="39" t="s">
        <v>36</v>
      </c>
      <c r="B57" s="40"/>
      <c r="C57" s="40"/>
      <c r="D57" s="40"/>
      <c r="F57" s="61">
        <v>20</v>
      </c>
      <c r="G57" t="s">
        <v>34</v>
      </c>
    </row>
    <row r="58" spans="1:10" x14ac:dyDescent="0.25">
      <c r="A58" s="39" t="s">
        <v>37</v>
      </c>
      <c r="B58" s="40"/>
      <c r="C58" s="40"/>
      <c r="D58" s="40"/>
      <c r="F58" s="61">
        <v>15</v>
      </c>
      <c r="G58" t="s">
        <v>38</v>
      </c>
    </row>
    <row r="59" spans="1:10" x14ac:dyDescent="0.25">
      <c r="A59" s="39" t="s">
        <v>39</v>
      </c>
      <c r="B59" s="40"/>
      <c r="C59" s="40"/>
      <c r="D59" s="40"/>
      <c r="F59" s="61">
        <v>80</v>
      </c>
      <c r="G59" t="s">
        <v>34</v>
      </c>
    </row>
    <row r="60" spans="1:10" x14ac:dyDescent="0.25">
      <c r="A60" s="40" t="s">
        <v>61</v>
      </c>
      <c r="B60" s="40"/>
      <c r="C60" s="40"/>
      <c r="D60" s="40"/>
      <c r="F60" s="61">
        <v>100</v>
      </c>
      <c r="G60" t="s">
        <v>38</v>
      </c>
    </row>
    <row r="61" spans="1:10" x14ac:dyDescent="0.25">
      <c r="A61" s="39" t="s">
        <v>40</v>
      </c>
      <c r="F61" s="61">
        <v>200</v>
      </c>
      <c r="G61" t="s">
        <v>41</v>
      </c>
    </row>
    <row r="62" spans="1:10" x14ac:dyDescent="0.25">
      <c r="A62" s="39" t="s">
        <v>42</v>
      </c>
      <c r="F62" s="61">
        <v>100</v>
      </c>
      <c r="G62" t="s">
        <v>41</v>
      </c>
    </row>
    <row r="63" spans="1:10" x14ac:dyDescent="0.25">
      <c r="A63" s="39" t="s">
        <v>57</v>
      </c>
      <c r="E63" s="76" t="s">
        <v>58</v>
      </c>
      <c r="F63">
        <v>420</v>
      </c>
      <c r="G63" t="s">
        <v>59</v>
      </c>
      <c r="H63" t="s">
        <v>60</v>
      </c>
    </row>
    <row r="64" spans="1:10" x14ac:dyDescent="0.25">
      <c r="A64" s="39" t="s">
        <v>56</v>
      </c>
      <c r="F64">
        <v>150</v>
      </c>
      <c r="G64" t="s">
        <v>38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00000000-0004-0000-0100-000000000000}"/>
  </hyperlinks>
  <pageMargins left="0.59055118110236227" right="0" top="0.55118110236220474" bottom="0" header="0.31496062992125984" footer="0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4"/>
  <sheetViews>
    <sheetView topLeftCell="A4" workbookViewId="0">
      <selection activeCell="A54" sqref="A54:I64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7.7109375" style="62" customWidth="1"/>
    <col min="7" max="7" width="18.42578125" customWidth="1"/>
    <col min="8" max="8" width="7.42578125" style="62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7" t="s">
        <v>53</v>
      </c>
      <c r="B15" s="78"/>
      <c r="C15" s="78"/>
      <c r="D15" s="79"/>
      <c r="E15" s="80" t="s">
        <v>13</v>
      </c>
      <c r="F15" s="81"/>
      <c r="G15" s="81"/>
      <c r="H15" s="81"/>
      <c r="I15" s="82"/>
    </row>
    <row r="16" spans="1:9" ht="45.75" thickBot="1" x14ac:dyDescent="0.3">
      <c r="A16" s="3"/>
      <c r="B16" s="4"/>
      <c r="C16" s="4" t="s">
        <v>43</v>
      </c>
      <c r="D16" s="4" t="s">
        <v>14</v>
      </c>
      <c r="E16" s="47" t="s">
        <v>50</v>
      </c>
      <c r="F16" s="63" t="s">
        <v>16</v>
      </c>
      <c r="G16" s="47" t="s">
        <v>51</v>
      </c>
      <c r="H16" s="63" t="s">
        <v>18</v>
      </c>
      <c r="I16" s="5" t="s">
        <v>48</v>
      </c>
    </row>
    <row r="17" spans="1:9" x14ac:dyDescent="0.25">
      <c r="A17" s="6" t="s">
        <v>53</v>
      </c>
      <c r="B17" s="7" t="s">
        <v>20</v>
      </c>
      <c r="C17" s="7" t="s">
        <v>44</v>
      </c>
      <c r="D17" s="8">
        <v>40</v>
      </c>
      <c r="E17" s="8">
        <v>48000</v>
      </c>
      <c r="F17" s="64"/>
      <c r="G17" s="8">
        <v>44000</v>
      </c>
      <c r="H17" s="64"/>
      <c r="I17" s="43">
        <v>40000</v>
      </c>
    </row>
    <row r="18" spans="1:9" x14ac:dyDescent="0.25">
      <c r="A18" s="15" t="s">
        <v>53</v>
      </c>
      <c r="B18" s="26" t="s">
        <v>20</v>
      </c>
      <c r="C18" s="26" t="s">
        <v>45</v>
      </c>
      <c r="D18" s="27">
        <v>40</v>
      </c>
      <c r="E18" s="27">
        <v>51000</v>
      </c>
      <c r="F18" s="65"/>
      <c r="G18" s="27">
        <v>47000</v>
      </c>
      <c r="H18" s="65"/>
      <c r="I18" s="44">
        <v>43000</v>
      </c>
    </row>
    <row r="19" spans="1:9" ht="15.75" thickBot="1" x14ac:dyDescent="0.3">
      <c r="A19" s="3" t="s">
        <v>53</v>
      </c>
      <c r="B19" s="4" t="s">
        <v>20</v>
      </c>
      <c r="C19" s="4" t="s">
        <v>46</v>
      </c>
      <c r="D19" s="30">
        <v>40</v>
      </c>
      <c r="E19" s="30">
        <v>53000</v>
      </c>
      <c r="F19" s="66"/>
      <c r="G19" s="30">
        <v>49000</v>
      </c>
      <c r="H19" s="66"/>
      <c r="I19" s="46">
        <v>45000</v>
      </c>
    </row>
    <row r="20" spans="1:9" x14ac:dyDescent="0.25">
      <c r="A20" s="33" t="s">
        <v>53</v>
      </c>
      <c r="B20" s="7" t="s">
        <v>20</v>
      </c>
      <c r="C20" s="7" t="s">
        <v>44</v>
      </c>
      <c r="D20" s="8">
        <v>20</v>
      </c>
      <c r="E20" s="8">
        <v>50000</v>
      </c>
      <c r="F20" s="64"/>
      <c r="G20" s="8">
        <v>46000</v>
      </c>
      <c r="H20" s="64"/>
      <c r="I20" s="43">
        <v>42000</v>
      </c>
    </row>
    <row r="21" spans="1:9" x14ac:dyDescent="0.25">
      <c r="A21" s="15" t="s">
        <v>53</v>
      </c>
      <c r="B21" s="26" t="s">
        <v>20</v>
      </c>
      <c r="C21" s="26" t="s">
        <v>45</v>
      </c>
      <c r="D21" s="27">
        <v>20</v>
      </c>
      <c r="E21" s="27">
        <v>53000</v>
      </c>
      <c r="F21" s="65"/>
      <c r="G21" s="27">
        <v>49000</v>
      </c>
      <c r="H21" s="65"/>
      <c r="I21" s="44">
        <v>45000</v>
      </c>
    </row>
    <row r="22" spans="1:9" ht="15.75" thickBot="1" x14ac:dyDescent="0.3">
      <c r="A22" s="42" t="s">
        <v>53</v>
      </c>
      <c r="B22" s="10" t="s">
        <v>20</v>
      </c>
      <c r="C22" s="10" t="s">
        <v>46</v>
      </c>
      <c r="D22" s="11">
        <v>20</v>
      </c>
      <c r="E22" s="11">
        <v>55000</v>
      </c>
      <c r="F22" s="67"/>
      <c r="G22" s="11">
        <v>51000</v>
      </c>
      <c r="H22" s="67"/>
      <c r="I22" s="45">
        <v>47000</v>
      </c>
    </row>
    <row r="23" spans="1:9" ht="7.5" customHeight="1" thickBot="1" x14ac:dyDescent="0.3">
      <c r="A23" s="55"/>
      <c r="B23" s="56"/>
      <c r="C23" s="56"/>
      <c r="D23" s="57"/>
      <c r="E23" s="57"/>
      <c r="F23" s="68"/>
      <c r="G23" s="57"/>
      <c r="H23" s="68"/>
      <c r="I23" s="58"/>
    </row>
    <row r="24" spans="1:9" x14ac:dyDescent="0.25">
      <c r="A24" s="6" t="s">
        <v>53</v>
      </c>
      <c r="B24" s="7" t="s">
        <v>21</v>
      </c>
      <c r="C24" s="7" t="s">
        <v>47</v>
      </c>
      <c r="D24" s="8">
        <v>40</v>
      </c>
      <c r="E24" s="8">
        <v>40000</v>
      </c>
      <c r="F24" s="64"/>
      <c r="G24" s="8">
        <v>36000</v>
      </c>
      <c r="H24" s="64"/>
      <c r="I24" s="43">
        <v>32000</v>
      </c>
    </row>
    <row r="25" spans="1:9" ht="15.75" thickBot="1" x14ac:dyDescent="0.3">
      <c r="A25" s="9" t="s">
        <v>53</v>
      </c>
      <c r="B25" s="10" t="s">
        <v>21</v>
      </c>
      <c r="C25" s="10" t="s">
        <v>47</v>
      </c>
      <c r="D25" s="11">
        <v>20</v>
      </c>
      <c r="E25" s="11">
        <v>42000</v>
      </c>
      <c r="F25" s="67"/>
      <c r="G25" s="11">
        <v>38000</v>
      </c>
      <c r="H25" s="67"/>
      <c r="I25" s="45">
        <v>34000</v>
      </c>
    </row>
    <row r="26" spans="1:9" x14ac:dyDescent="0.25">
      <c r="A26" s="16"/>
      <c r="B26" s="16"/>
      <c r="C26" s="16"/>
      <c r="D26" s="17"/>
      <c r="E26" s="17"/>
      <c r="F26" s="69"/>
      <c r="G26" s="17"/>
      <c r="H26" s="69"/>
      <c r="I26" s="17"/>
    </row>
    <row r="27" spans="1:9" ht="15.75" thickBot="1" x14ac:dyDescent="0.3"/>
    <row r="28" spans="1:9" x14ac:dyDescent="0.25">
      <c r="A28" s="18" t="s">
        <v>53</v>
      </c>
      <c r="B28" s="19"/>
      <c r="C28" s="41"/>
      <c r="D28" s="20"/>
      <c r="E28" s="83" t="s">
        <v>22</v>
      </c>
      <c r="F28" s="83"/>
      <c r="G28" s="83"/>
      <c r="H28" s="83"/>
      <c r="I28" s="84"/>
    </row>
    <row r="29" spans="1:9" ht="46.5" customHeight="1" thickBot="1" x14ac:dyDescent="0.3">
      <c r="A29" s="3"/>
      <c r="B29" s="4"/>
      <c r="C29" s="4"/>
      <c r="D29" s="4" t="s">
        <v>14</v>
      </c>
      <c r="E29" s="47" t="s">
        <v>50</v>
      </c>
      <c r="F29" s="63" t="s">
        <v>16</v>
      </c>
      <c r="G29" s="47" t="s">
        <v>51</v>
      </c>
      <c r="H29" s="63" t="s">
        <v>18</v>
      </c>
      <c r="I29" s="21" t="s">
        <v>48</v>
      </c>
    </row>
    <row r="30" spans="1:9" x14ac:dyDescent="0.25">
      <c r="A30" s="6" t="s">
        <v>53</v>
      </c>
      <c r="B30" s="7" t="s">
        <v>20</v>
      </c>
      <c r="C30" s="7" t="s">
        <v>44</v>
      </c>
      <c r="D30" s="8">
        <v>40</v>
      </c>
      <c r="E30" s="22">
        <f>D30*E17/1000</f>
        <v>1920</v>
      </c>
      <c r="F30" s="70">
        <f>D30*F17/1000</f>
        <v>0</v>
      </c>
      <c r="G30" s="22">
        <f>D30*G17/1000</f>
        <v>1760</v>
      </c>
      <c r="H30" s="70">
        <f>D30*H17/1000</f>
        <v>0</v>
      </c>
      <c r="I30" s="23">
        <f>D30*I17/1000</f>
        <v>1600</v>
      </c>
    </row>
    <row r="31" spans="1:9" x14ac:dyDescent="0.25">
      <c r="A31" s="12" t="s">
        <v>53</v>
      </c>
      <c r="B31" s="13" t="s">
        <v>20</v>
      </c>
      <c r="C31" s="13" t="s">
        <v>44</v>
      </c>
      <c r="D31" s="14">
        <v>38</v>
      </c>
      <c r="E31" s="24">
        <f>D31*E17/1000</f>
        <v>1824</v>
      </c>
      <c r="F31" s="71">
        <f>D31*F17/1000</f>
        <v>0</v>
      </c>
      <c r="G31" s="24">
        <f>D31*G17/1000</f>
        <v>1672</v>
      </c>
      <c r="H31" s="71">
        <f>D31*H17/1000</f>
        <v>0</v>
      </c>
      <c r="I31" s="25">
        <f>D31*I17/1000</f>
        <v>1520</v>
      </c>
    </row>
    <row r="32" spans="1:9" x14ac:dyDescent="0.25">
      <c r="A32" s="12" t="s">
        <v>53</v>
      </c>
      <c r="B32" s="13" t="s">
        <v>20</v>
      </c>
      <c r="C32" s="13" t="s">
        <v>44</v>
      </c>
      <c r="D32" s="14">
        <v>36</v>
      </c>
      <c r="E32" s="24">
        <f>D32*E17/1000</f>
        <v>1728</v>
      </c>
      <c r="F32" s="71">
        <f>D32*F17/1000</f>
        <v>0</v>
      </c>
      <c r="G32" s="24">
        <f>D32*G17/1000</f>
        <v>1584</v>
      </c>
      <c r="H32" s="71">
        <f>D32*H17/1000</f>
        <v>0</v>
      </c>
      <c r="I32" s="25">
        <f>D32*I17/1000</f>
        <v>1440</v>
      </c>
    </row>
    <row r="33" spans="1:10" x14ac:dyDescent="0.25">
      <c r="A33" s="15" t="s">
        <v>53</v>
      </c>
      <c r="B33" s="26" t="s">
        <v>20</v>
      </c>
      <c r="C33" s="26" t="s">
        <v>44</v>
      </c>
      <c r="D33" s="27">
        <v>35</v>
      </c>
      <c r="E33" s="28">
        <f>D33*E17/1000</f>
        <v>1680</v>
      </c>
      <c r="F33" s="72">
        <f>D33*F17/1000</f>
        <v>0</v>
      </c>
      <c r="G33" s="28">
        <f>D33*G17/1000</f>
        <v>1540</v>
      </c>
      <c r="H33" s="72">
        <f>D33*H17/1000</f>
        <v>0</v>
      </c>
      <c r="I33" s="29">
        <f>D33*I17/1000</f>
        <v>1400</v>
      </c>
    </row>
    <row r="34" spans="1:10" x14ac:dyDescent="0.25">
      <c r="A34" s="15" t="s">
        <v>53</v>
      </c>
      <c r="B34" s="26" t="s">
        <v>20</v>
      </c>
      <c r="C34" s="26" t="s">
        <v>44</v>
      </c>
      <c r="D34" s="27">
        <v>25</v>
      </c>
      <c r="E34" s="28">
        <f>D34*E20/1000</f>
        <v>1250</v>
      </c>
      <c r="F34" s="72">
        <f>D34*F20/1000</f>
        <v>0</v>
      </c>
      <c r="G34" s="28">
        <f>D34*G20/1000</f>
        <v>1150</v>
      </c>
      <c r="H34" s="72">
        <f>D34*H20/1000</f>
        <v>0</v>
      </c>
      <c r="I34" s="29">
        <f>D34*I20/1000</f>
        <v>1050</v>
      </c>
    </row>
    <row r="35" spans="1:10" x14ac:dyDescent="0.25">
      <c r="A35" s="15" t="s">
        <v>53</v>
      </c>
      <c r="B35" s="26" t="s">
        <v>20</v>
      </c>
      <c r="C35" s="26" t="s">
        <v>44</v>
      </c>
      <c r="D35" s="27">
        <v>20</v>
      </c>
      <c r="E35" s="28">
        <f>D35*E20/1000</f>
        <v>1000</v>
      </c>
      <c r="F35" s="72">
        <f>D35*F20/1000</f>
        <v>0</v>
      </c>
      <c r="G35" s="28">
        <f>D35*G20/1000</f>
        <v>920</v>
      </c>
      <c r="H35" s="72">
        <f>D35*H20/1000</f>
        <v>0</v>
      </c>
      <c r="I35" s="29">
        <f>D35*I20/1000</f>
        <v>840</v>
      </c>
    </row>
    <row r="36" spans="1:10" ht="15.75" thickBot="1" x14ac:dyDescent="0.3">
      <c r="A36" s="9" t="s">
        <v>53</v>
      </c>
      <c r="B36" s="10" t="s">
        <v>20</v>
      </c>
      <c r="C36" s="10" t="s">
        <v>44</v>
      </c>
      <c r="D36" s="11">
        <v>18</v>
      </c>
      <c r="E36" s="31">
        <f>D36*E20/1000</f>
        <v>900</v>
      </c>
      <c r="F36" s="73">
        <f>D36*F20/1000</f>
        <v>0</v>
      </c>
      <c r="G36" s="31">
        <f>D36*G20/1000</f>
        <v>828</v>
      </c>
      <c r="H36" s="73">
        <f>D36*H20/1000</f>
        <v>0</v>
      </c>
      <c r="I36" s="32">
        <f>D36*I20/1000</f>
        <v>756</v>
      </c>
    </row>
    <row r="37" spans="1:10" ht="8.25" customHeight="1" thickBot="1" x14ac:dyDescent="0.3">
      <c r="A37" s="48"/>
      <c r="B37" s="49"/>
      <c r="C37" s="49"/>
      <c r="D37" s="50"/>
      <c r="E37" s="53"/>
      <c r="F37" s="74"/>
      <c r="G37" s="53"/>
      <c r="H37" s="74"/>
      <c r="I37" s="54"/>
    </row>
    <row r="38" spans="1:10" x14ac:dyDescent="0.25">
      <c r="A38" s="33" t="s">
        <v>53</v>
      </c>
      <c r="B38" s="7" t="s">
        <v>21</v>
      </c>
      <c r="C38" s="7" t="s">
        <v>47</v>
      </c>
      <c r="D38" s="8">
        <v>40</v>
      </c>
      <c r="E38" s="22">
        <f>D38*E24/1000</f>
        <v>1600</v>
      </c>
      <c r="F38" s="70">
        <f>D38*F24/1000</f>
        <v>0</v>
      </c>
      <c r="G38" s="22">
        <f>D38*G24/1000</f>
        <v>1440</v>
      </c>
      <c r="H38" s="70">
        <f>D38*H24/1000</f>
        <v>0</v>
      </c>
      <c r="I38" s="23">
        <f>D38*I24/1000</f>
        <v>1280</v>
      </c>
    </row>
    <row r="39" spans="1:10" x14ac:dyDescent="0.25">
      <c r="A39" s="15" t="s">
        <v>53</v>
      </c>
      <c r="B39" s="13" t="s">
        <v>21</v>
      </c>
      <c r="C39" s="13" t="s">
        <v>47</v>
      </c>
      <c r="D39" s="14">
        <v>38</v>
      </c>
      <c r="E39" s="24">
        <f>D39*E24/1000</f>
        <v>1520</v>
      </c>
      <c r="F39" s="71">
        <f>D39*F24/1000</f>
        <v>0</v>
      </c>
      <c r="G39" s="24">
        <f>D39*G24/1000</f>
        <v>1368</v>
      </c>
      <c r="H39" s="71">
        <f>D39*H24/1000</f>
        <v>0</v>
      </c>
      <c r="I39" s="25">
        <f>D39*I24/1000</f>
        <v>1216</v>
      </c>
    </row>
    <row r="40" spans="1:10" x14ac:dyDescent="0.25">
      <c r="A40" s="12" t="s">
        <v>53</v>
      </c>
      <c r="B40" s="13" t="s">
        <v>21</v>
      </c>
      <c r="C40" s="13" t="s">
        <v>47</v>
      </c>
      <c r="D40" s="14">
        <v>36</v>
      </c>
      <c r="E40" s="24">
        <f>D40*E24/1000</f>
        <v>1440</v>
      </c>
      <c r="F40" s="71">
        <f>D40*F24/1000</f>
        <v>0</v>
      </c>
      <c r="G40" s="24">
        <f>D40*G24/1000</f>
        <v>1296</v>
      </c>
      <c r="H40" s="71">
        <f>D40*H24/1000</f>
        <v>0</v>
      </c>
      <c r="I40" s="25">
        <f>D40*I24/1000</f>
        <v>1152</v>
      </c>
    </row>
    <row r="41" spans="1:10" x14ac:dyDescent="0.25">
      <c r="A41" s="15" t="s">
        <v>53</v>
      </c>
      <c r="B41" s="26" t="s">
        <v>21</v>
      </c>
      <c r="C41" s="26" t="s">
        <v>47</v>
      </c>
      <c r="D41" s="27">
        <v>35</v>
      </c>
      <c r="E41" s="28">
        <f>D41*E24/1000</f>
        <v>1400</v>
      </c>
      <c r="F41" s="72">
        <f>D41*F24/1000</f>
        <v>0</v>
      </c>
      <c r="G41" s="28">
        <f>D41*G24/1000</f>
        <v>1260</v>
      </c>
      <c r="H41" s="72">
        <f>D41*H24/1000</f>
        <v>0</v>
      </c>
      <c r="I41" s="29">
        <f>D41*I24/1000</f>
        <v>1120</v>
      </c>
    </row>
    <row r="42" spans="1:10" x14ac:dyDescent="0.25">
      <c r="A42" s="15" t="s">
        <v>53</v>
      </c>
      <c r="B42" s="26" t="s">
        <v>21</v>
      </c>
      <c r="C42" s="26" t="s">
        <v>47</v>
      </c>
      <c r="D42" s="27">
        <v>25</v>
      </c>
      <c r="E42" s="28">
        <f>D42*E25/1000</f>
        <v>1050</v>
      </c>
      <c r="F42" s="72">
        <f>D42*F25/1000</f>
        <v>0</v>
      </c>
      <c r="G42" s="28">
        <f>D42*G25/1000</f>
        <v>950</v>
      </c>
      <c r="H42" s="72">
        <f>D42*H25/1000</f>
        <v>0</v>
      </c>
      <c r="I42" s="29">
        <f>D42*I25/1000</f>
        <v>850</v>
      </c>
    </row>
    <row r="43" spans="1:10" x14ac:dyDescent="0.25">
      <c r="A43" s="15" t="s">
        <v>53</v>
      </c>
      <c r="B43" s="26" t="s">
        <v>21</v>
      </c>
      <c r="C43" s="26" t="s">
        <v>47</v>
      </c>
      <c r="D43" s="27">
        <v>20</v>
      </c>
      <c r="E43" s="28">
        <f>D43*E25/1000</f>
        <v>840</v>
      </c>
      <c r="F43" s="72">
        <f>D43*F25/1000</f>
        <v>0</v>
      </c>
      <c r="G43" s="28">
        <f>D43*G25/1000</f>
        <v>760</v>
      </c>
      <c r="H43" s="72">
        <f>D43*H25/1000</f>
        <v>0</v>
      </c>
      <c r="I43" s="29">
        <f>D43*I25/1000</f>
        <v>680</v>
      </c>
    </row>
    <row r="44" spans="1:10" ht="15.75" thickBot="1" x14ac:dyDescent="0.3">
      <c r="A44" s="9" t="s">
        <v>53</v>
      </c>
      <c r="B44" s="10" t="s">
        <v>21</v>
      </c>
      <c r="C44" s="10" t="s">
        <v>47</v>
      </c>
      <c r="D44" s="34">
        <v>18</v>
      </c>
      <c r="E44" s="31">
        <f>D44*E25/1000</f>
        <v>756</v>
      </c>
      <c r="F44" s="73">
        <f>D44*F25/1000</f>
        <v>0</v>
      </c>
      <c r="G44" s="31">
        <f>D44*G25/1000</f>
        <v>684</v>
      </c>
      <c r="H44" s="73">
        <f>D44*H25/1000</f>
        <v>0</v>
      </c>
      <c r="I44" s="32">
        <f>D44*I25/1000</f>
        <v>612</v>
      </c>
      <c r="J44" s="35"/>
    </row>
    <row r="46" spans="1:10" x14ac:dyDescent="0.25">
      <c r="A46" s="36" t="s">
        <v>23</v>
      </c>
      <c r="E46">
        <v>2500</v>
      </c>
      <c r="F46" s="61" t="s">
        <v>24</v>
      </c>
    </row>
    <row r="47" spans="1:10" x14ac:dyDescent="0.25">
      <c r="A47" s="36" t="s">
        <v>25</v>
      </c>
      <c r="E47">
        <v>1250</v>
      </c>
      <c r="F47" s="61" t="s">
        <v>24</v>
      </c>
    </row>
    <row r="48" spans="1:10" x14ac:dyDescent="0.25">
      <c r="A48" s="36" t="s">
        <v>26</v>
      </c>
      <c r="E48">
        <v>120</v>
      </c>
      <c r="F48" s="61" t="s">
        <v>27</v>
      </c>
    </row>
    <row r="49" spans="1:10" x14ac:dyDescent="0.25">
      <c r="A49" s="36" t="s">
        <v>28</v>
      </c>
      <c r="B49" t="s">
        <v>29</v>
      </c>
      <c r="E49" s="37" t="s">
        <v>30</v>
      </c>
      <c r="F49" s="61"/>
    </row>
    <row r="51" spans="1:10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5">
      <c r="A52" s="38"/>
      <c r="B52" s="38"/>
      <c r="C52" s="38"/>
      <c r="D52" s="38"/>
      <c r="E52" s="38"/>
      <c r="F52" s="75"/>
      <c r="G52" s="38"/>
      <c r="H52" s="75"/>
      <c r="I52" s="38"/>
      <c r="J52" s="38"/>
    </row>
    <row r="53" spans="1:10" x14ac:dyDescent="0.25">
      <c r="A53" s="36" t="s">
        <v>32</v>
      </c>
    </row>
    <row r="54" spans="1:10" x14ac:dyDescent="0.25">
      <c r="A54" s="39" t="s">
        <v>33</v>
      </c>
      <c r="B54" s="40"/>
      <c r="C54" s="40"/>
      <c r="D54" s="40"/>
      <c r="F54" s="61">
        <v>7</v>
      </c>
      <c r="G54" t="s">
        <v>34</v>
      </c>
    </row>
    <row r="55" spans="1:10" x14ac:dyDescent="0.25">
      <c r="A55" s="40" t="s">
        <v>49</v>
      </c>
      <c r="B55" s="40"/>
      <c r="C55" s="40"/>
      <c r="D55" s="40"/>
      <c r="F55" s="61">
        <v>8</v>
      </c>
      <c r="G55" t="s">
        <v>34</v>
      </c>
    </row>
    <row r="56" spans="1:10" x14ac:dyDescent="0.25">
      <c r="A56" s="39" t="s">
        <v>35</v>
      </c>
      <c r="B56" s="40"/>
      <c r="C56" s="40"/>
      <c r="D56" s="40"/>
      <c r="F56" s="61">
        <v>8</v>
      </c>
      <c r="G56" t="s">
        <v>34</v>
      </c>
    </row>
    <row r="57" spans="1:10" x14ac:dyDescent="0.25">
      <c r="A57" s="39" t="s">
        <v>36</v>
      </c>
      <c r="B57" s="40"/>
      <c r="C57" s="40"/>
      <c r="D57" s="40"/>
      <c r="F57" s="61">
        <v>20</v>
      </c>
      <c r="G57" t="s">
        <v>34</v>
      </c>
    </row>
    <row r="58" spans="1:10" x14ac:dyDescent="0.25">
      <c r="A58" s="39" t="s">
        <v>37</v>
      </c>
      <c r="B58" s="40"/>
      <c r="C58" s="40"/>
      <c r="D58" s="40"/>
      <c r="F58" s="61">
        <v>15</v>
      </c>
      <c r="G58" t="s">
        <v>38</v>
      </c>
    </row>
    <row r="59" spans="1:10" x14ac:dyDescent="0.25">
      <c r="A59" s="39" t="s">
        <v>39</v>
      </c>
      <c r="B59" s="40"/>
      <c r="C59" s="40"/>
      <c r="D59" s="40"/>
      <c r="F59" s="61">
        <v>80</v>
      </c>
      <c r="G59" t="s">
        <v>34</v>
      </c>
    </row>
    <row r="60" spans="1:10" x14ac:dyDescent="0.25">
      <c r="A60" s="40" t="s">
        <v>61</v>
      </c>
      <c r="B60" s="40"/>
      <c r="C60" s="40"/>
      <c r="D60" s="40"/>
      <c r="F60" s="61">
        <v>100</v>
      </c>
      <c r="G60" t="s">
        <v>38</v>
      </c>
    </row>
    <row r="61" spans="1:10" x14ac:dyDescent="0.25">
      <c r="A61" s="39" t="s">
        <v>40</v>
      </c>
      <c r="F61" s="61">
        <v>200</v>
      </c>
      <c r="G61" t="s">
        <v>41</v>
      </c>
    </row>
    <row r="62" spans="1:10" x14ac:dyDescent="0.25">
      <c r="A62" s="39" t="s">
        <v>42</v>
      </c>
      <c r="F62" s="61">
        <v>100</v>
      </c>
      <c r="G62" t="s">
        <v>41</v>
      </c>
    </row>
    <row r="63" spans="1:10" x14ac:dyDescent="0.25">
      <c r="A63" s="39" t="s">
        <v>57</v>
      </c>
      <c r="E63" s="76" t="s">
        <v>58</v>
      </c>
      <c r="F63">
        <v>420</v>
      </c>
      <c r="G63" t="s">
        <v>59</v>
      </c>
      <c r="H63" t="s">
        <v>60</v>
      </c>
    </row>
    <row r="64" spans="1:10" x14ac:dyDescent="0.25">
      <c r="A64" s="39" t="s">
        <v>56</v>
      </c>
      <c r="F64">
        <v>150</v>
      </c>
      <c r="G64" t="s">
        <v>38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00000000-0004-0000-0200-000000000000}"/>
  </hyperlinks>
  <pageMargins left="0.59055118110236227" right="0.51181102362204722" top="0.55118110236220474" bottom="0.55118110236220474" header="0.31496062992125984" footer="0.31496062992125984"/>
  <pageSetup paperSize="9" scale="7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4"/>
  <sheetViews>
    <sheetView topLeftCell="A4" workbookViewId="0">
      <selection activeCell="A54" sqref="A54:I64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7.7109375" style="62" customWidth="1"/>
    <col min="7" max="7" width="18.42578125" customWidth="1"/>
    <col min="8" max="8" width="7.42578125" style="62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7" t="s">
        <v>55</v>
      </c>
      <c r="B15" s="78"/>
      <c r="C15" s="78"/>
      <c r="D15" s="79"/>
      <c r="E15" s="80" t="s">
        <v>13</v>
      </c>
      <c r="F15" s="81"/>
      <c r="G15" s="81"/>
      <c r="H15" s="81"/>
      <c r="I15" s="82"/>
    </row>
    <row r="16" spans="1:9" ht="45.75" thickBot="1" x14ac:dyDescent="0.3">
      <c r="A16" s="3"/>
      <c r="B16" s="4"/>
      <c r="C16" s="4" t="s">
        <v>43</v>
      </c>
      <c r="D16" s="4" t="s">
        <v>14</v>
      </c>
      <c r="E16" s="47" t="s">
        <v>50</v>
      </c>
      <c r="F16" s="63" t="s">
        <v>16</v>
      </c>
      <c r="G16" s="47" t="s">
        <v>51</v>
      </c>
      <c r="H16" s="63" t="s">
        <v>18</v>
      </c>
      <c r="I16" s="5" t="s">
        <v>48</v>
      </c>
    </row>
    <row r="17" spans="1:9" x14ac:dyDescent="0.25">
      <c r="A17" s="6" t="s">
        <v>55</v>
      </c>
      <c r="B17" s="7" t="s">
        <v>20</v>
      </c>
      <c r="C17" s="7" t="s">
        <v>44</v>
      </c>
      <c r="D17" s="8">
        <v>40</v>
      </c>
      <c r="E17" s="8">
        <v>40000</v>
      </c>
      <c r="F17" s="64"/>
      <c r="G17" s="8">
        <v>36000</v>
      </c>
      <c r="H17" s="64"/>
      <c r="I17" s="43">
        <v>32000</v>
      </c>
    </row>
    <row r="18" spans="1:9" x14ac:dyDescent="0.25">
      <c r="A18" s="15" t="s">
        <v>55</v>
      </c>
      <c r="B18" s="26" t="s">
        <v>20</v>
      </c>
      <c r="C18" s="26" t="s">
        <v>45</v>
      </c>
      <c r="D18" s="27">
        <v>40</v>
      </c>
      <c r="E18" s="27">
        <v>42000</v>
      </c>
      <c r="F18" s="65"/>
      <c r="G18" s="27">
        <v>38000</v>
      </c>
      <c r="H18" s="65"/>
      <c r="I18" s="44">
        <v>34000</v>
      </c>
    </row>
    <row r="19" spans="1:9" ht="15.75" thickBot="1" x14ac:dyDescent="0.3">
      <c r="A19" s="3" t="s">
        <v>55</v>
      </c>
      <c r="B19" s="4" t="s">
        <v>20</v>
      </c>
      <c r="C19" s="4" t="s">
        <v>46</v>
      </c>
      <c r="D19" s="30">
        <v>40</v>
      </c>
      <c r="E19" s="30">
        <v>44000</v>
      </c>
      <c r="F19" s="66"/>
      <c r="G19" s="30">
        <v>40000</v>
      </c>
      <c r="H19" s="66"/>
      <c r="I19" s="46">
        <v>36000</v>
      </c>
    </row>
    <row r="20" spans="1:9" x14ac:dyDescent="0.25">
      <c r="A20" s="33" t="s">
        <v>55</v>
      </c>
      <c r="B20" s="7" t="s">
        <v>20</v>
      </c>
      <c r="C20" s="7" t="s">
        <v>44</v>
      </c>
      <c r="D20" s="8">
        <v>20</v>
      </c>
      <c r="E20" s="8">
        <v>42000</v>
      </c>
      <c r="F20" s="64"/>
      <c r="G20" s="8">
        <v>38000</v>
      </c>
      <c r="H20" s="64"/>
      <c r="I20" s="43">
        <v>34000</v>
      </c>
    </row>
    <row r="21" spans="1:9" x14ac:dyDescent="0.25">
      <c r="A21" s="15" t="s">
        <v>55</v>
      </c>
      <c r="B21" s="26" t="s">
        <v>20</v>
      </c>
      <c r="C21" s="26" t="s">
        <v>45</v>
      </c>
      <c r="D21" s="27">
        <v>20</v>
      </c>
      <c r="E21" s="27">
        <v>44000</v>
      </c>
      <c r="F21" s="65"/>
      <c r="G21" s="27">
        <v>40000</v>
      </c>
      <c r="H21" s="65"/>
      <c r="I21" s="44">
        <v>36000</v>
      </c>
    </row>
    <row r="22" spans="1:9" ht="15.75" thickBot="1" x14ac:dyDescent="0.3">
      <c r="A22" s="42" t="s">
        <v>55</v>
      </c>
      <c r="B22" s="10" t="s">
        <v>20</v>
      </c>
      <c r="C22" s="10" t="s">
        <v>46</v>
      </c>
      <c r="D22" s="11">
        <v>20</v>
      </c>
      <c r="E22" s="11">
        <v>46000</v>
      </c>
      <c r="F22" s="67"/>
      <c r="G22" s="11">
        <v>42000</v>
      </c>
      <c r="H22" s="67"/>
      <c r="I22" s="45">
        <v>38000</v>
      </c>
    </row>
    <row r="23" spans="1:9" ht="7.5" customHeight="1" thickBot="1" x14ac:dyDescent="0.3">
      <c r="A23" s="55"/>
      <c r="B23" s="56"/>
      <c r="C23" s="56"/>
      <c r="D23" s="57"/>
      <c r="E23" s="57"/>
      <c r="F23" s="68"/>
      <c r="G23" s="57"/>
      <c r="H23" s="68"/>
      <c r="I23" s="58"/>
    </row>
    <row r="24" spans="1:9" x14ac:dyDescent="0.25">
      <c r="A24" s="6" t="s">
        <v>55</v>
      </c>
      <c r="B24" s="7" t="s">
        <v>21</v>
      </c>
      <c r="C24" s="7" t="s">
        <v>47</v>
      </c>
      <c r="D24" s="8">
        <v>40</v>
      </c>
      <c r="E24" s="8">
        <v>36000</v>
      </c>
      <c r="F24" s="64"/>
      <c r="G24" s="8">
        <v>32000</v>
      </c>
      <c r="H24" s="64"/>
      <c r="I24" s="43">
        <v>28000</v>
      </c>
    </row>
    <row r="25" spans="1:9" ht="15.75" thickBot="1" x14ac:dyDescent="0.3">
      <c r="A25" s="9" t="s">
        <v>55</v>
      </c>
      <c r="B25" s="10" t="s">
        <v>21</v>
      </c>
      <c r="C25" s="10" t="s">
        <v>47</v>
      </c>
      <c r="D25" s="11">
        <v>20</v>
      </c>
      <c r="E25" s="11">
        <v>38000</v>
      </c>
      <c r="F25" s="67"/>
      <c r="G25" s="11">
        <v>34000</v>
      </c>
      <c r="H25" s="67"/>
      <c r="I25" s="45">
        <v>30000</v>
      </c>
    </row>
    <row r="26" spans="1:9" x14ac:dyDescent="0.25">
      <c r="A26" s="16"/>
      <c r="B26" s="16"/>
      <c r="C26" s="16"/>
      <c r="D26" s="17"/>
      <c r="E26" s="17"/>
      <c r="F26" s="69"/>
      <c r="G26" s="17"/>
      <c r="H26" s="69"/>
      <c r="I26" s="17"/>
    </row>
    <row r="27" spans="1:9" ht="15.75" thickBot="1" x14ac:dyDescent="0.3"/>
    <row r="28" spans="1:9" x14ac:dyDescent="0.25">
      <c r="A28" s="18" t="s">
        <v>55</v>
      </c>
      <c r="B28" s="19"/>
      <c r="C28" s="41"/>
      <c r="D28" s="20"/>
      <c r="E28" s="83" t="s">
        <v>22</v>
      </c>
      <c r="F28" s="83"/>
      <c r="G28" s="83"/>
      <c r="H28" s="83"/>
      <c r="I28" s="84"/>
    </row>
    <row r="29" spans="1:9" ht="46.5" customHeight="1" thickBot="1" x14ac:dyDescent="0.3">
      <c r="A29" s="3"/>
      <c r="B29" s="4"/>
      <c r="C29" s="4"/>
      <c r="D29" s="4" t="s">
        <v>14</v>
      </c>
      <c r="E29" s="47" t="s">
        <v>50</v>
      </c>
      <c r="F29" s="63" t="s">
        <v>16</v>
      </c>
      <c r="G29" s="47" t="s">
        <v>51</v>
      </c>
      <c r="H29" s="63" t="s">
        <v>18</v>
      </c>
      <c r="I29" s="21" t="s">
        <v>48</v>
      </c>
    </row>
    <row r="30" spans="1:9" x14ac:dyDescent="0.25">
      <c r="A30" s="6" t="s">
        <v>55</v>
      </c>
      <c r="B30" s="7" t="s">
        <v>20</v>
      </c>
      <c r="C30" s="7" t="s">
        <v>44</v>
      </c>
      <c r="D30" s="8">
        <v>40</v>
      </c>
      <c r="E30" s="22">
        <f>D30*E17/1000</f>
        <v>1600</v>
      </c>
      <c r="F30" s="70">
        <f>D30*F17/1000</f>
        <v>0</v>
      </c>
      <c r="G30" s="22">
        <f>D30*G17/1000</f>
        <v>1440</v>
      </c>
      <c r="H30" s="70">
        <f>D30*H17/1000</f>
        <v>0</v>
      </c>
      <c r="I30" s="23">
        <f>D30*I17/1000</f>
        <v>1280</v>
      </c>
    </row>
    <row r="31" spans="1:9" x14ac:dyDescent="0.25">
      <c r="A31" s="12" t="s">
        <v>55</v>
      </c>
      <c r="B31" s="13" t="s">
        <v>20</v>
      </c>
      <c r="C31" s="13" t="s">
        <v>44</v>
      </c>
      <c r="D31" s="14">
        <v>38</v>
      </c>
      <c r="E31" s="24">
        <f>D31*E17/1000</f>
        <v>1520</v>
      </c>
      <c r="F31" s="71">
        <f>D31*F17/1000</f>
        <v>0</v>
      </c>
      <c r="G31" s="24">
        <f>D31*G17/1000</f>
        <v>1368</v>
      </c>
      <c r="H31" s="71">
        <f>D31*H17/1000</f>
        <v>0</v>
      </c>
      <c r="I31" s="25">
        <f>D31*I17/1000</f>
        <v>1216</v>
      </c>
    </row>
    <row r="32" spans="1:9" x14ac:dyDescent="0.25">
      <c r="A32" s="12" t="s">
        <v>55</v>
      </c>
      <c r="B32" s="13" t="s">
        <v>20</v>
      </c>
      <c r="C32" s="13" t="s">
        <v>44</v>
      </c>
      <c r="D32" s="14">
        <v>36</v>
      </c>
      <c r="E32" s="24">
        <f>D32*E17/1000</f>
        <v>1440</v>
      </c>
      <c r="F32" s="71">
        <f>D32*F17/1000</f>
        <v>0</v>
      </c>
      <c r="G32" s="24">
        <f>D32*G17/1000</f>
        <v>1296</v>
      </c>
      <c r="H32" s="71">
        <f>D32*H17/1000</f>
        <v>0</v>
      </c>
      <c r="I32" s="25">
        <f>D32*I17/1000</f>
        <v>1152</v>
      </c>
    </row>
    <row r="33" spans="1:10" x14ac:dyDescent="0.25">
      <c r="A33" s="15" t="s">
        <v>55</v>
      </c>
      <c r="B33" s="26" t="s">
        <v>20</v>
      </c>
      <c r="C33" s="26" t="s">
        <v>44</v>
      </c>
      <c r="D33" s="27">
        <v>35</v>
      </c>
      <c r="E33" s="28">
        <f>D33*E17/1000</f>
        <v>1400</v>
      </c>
      <c r="F33" s="72">
        <f>D33*F17/1000</f>
        <v>0</v>
      </c>
      <c r="G33" s="28">
        <f>D33*G17/1000</f>
        <v>1260</v>
      </c>
      <c r="H33" s="72">
        <f>D33*H17/1000</f>
        <v>0</v>
      </c>
      <c r="I33" s="29">
        <f>D33*I17/1000</f>
        <v>1120</v>
      </c>
    </row>
    <row r="34" spans="1:10" x14ac:dyDescent="0.25">
      <c r="A34" s="15" t="s">
        <v>55</v>
      </c>
      <c r="B34" s="26" t="s">
        <v>20</v>
      </c>
      <c r="C34" s="26" t="s">
        <v>44</v>
      </c>
      <c r="D34" s="27">
        <v>25</v>
      </c>
      <c r="E34" s="28">
        <f>D34*E20/1000</f>
        <v>1050</v>
      </c>
      <c r="F34" s="72">
        <f>D34*F20/1000</f>
        <v>0</v>
      </c>
      <c r="G34" s="28">
        <f>D34*G20/1000</f>
        <v>950</v>
      </c>
      <c r="H34" s="72">
        <f>D34*H20/1000</f>
        <v>0</v>
      </c>
      <c r="I34" s="29">
        <f>D34*I20/1000</f>
        <v>850</v>
      </c>
    </row>
    <row r="35" spans="1:10" x14ac:dyDescent="0.25">
      <c r="A35" s="15" t="s">
        <v>55</v>
      </c>
      <c r="B35" s="26" t="s">
        <v>20</v>
      </c>
      <c r="C35" s="26" t="s">
        <v>44</v>
      </c>
      <c r="D35" s="27">
        <v>20</v>
      </c>
      <c r="E35" s="28">
        <f>D35*E20/1000</f>
        <v>840</v>
      </c>
      <c r="F35" s="72">
        <f>D35*F20/1000</f>
        <v>0</v>
      </c>
      <c r="G35" s="28">
        <f>D35*G20/1000</f>
        <v>760</v>
      </c>
      <c r="H35" s="72">
        <f>D35*H20/1000</f>
        <v>0</v>
      </c>
      <c r="I35" s="29">
        <f>D35*I20/1000</f>
        <v>680</v>
      </c>
    </row>
    <row r="36" spans="1:10" ht="15.75" thickBot="1" x14ac:dyDescent="0.3">
      <c r="A36" s="9" t="s">
        <v>55</v>
      </c>
      <c r="B36" s="10" t="s">
        <v>20</v>
      </c>
      <c r="C36" s="10" t="s">
        <v>44</v>
      </c>
      <c r="D36" s="11">
        <v>18</v>
      </c>
      <c r="E36" s="31">
        <f>D36*E20/1000</f>
        <v>756</v>
      </c>
      <c r="F36" s="73">
        <f>D36*F20/1000</f>
        <v>0</v>
      </c>
      <c r="G36" s="31">
        <f>D36*G20/1000</f>
        <v>684</v>
      </c>
      <c r="H36" s="73">
        <f>D36*H20/1000</f>
        <v>0</v>
      </c>
      <c r="I36" s="32">
        <f>D36*I20/1000</f>
        <v>612</v>
      </c>
    </row>
    <row r="37" spans="1:10" ht="8.25" customHeight="1" thickBot="1" x14ac:dyDescent="0.3">
      <c r="A37" s="48"/>
      <c r="B37" s="49"/>
      <c r="C37" s="49"/>
      <c r="D37" s="50"/>
      <c r="E37" s="53"/>
      <c r="F37" s="74"/>
      <c r="G37" s="53"/>
      <c r="H37" s="74"/>
      <c r="I37" s="54"/>
    </row>
    <row r="38" spans="1:10" x14ac:dyDescent="0.25">
      <c r="A38" s="33" t="s">
        <v>55</v>
      </c>
      <c r="B38" s="7" t="s">
        <v>21</v>
      </c>
      <c r="C38" s="7" t="s">
        <v>47</v>
      </c>
      <c r="D38" s="8">
        <v>40</v>
      </c>
      <c r="E38" s="22">
        <f>D38*E24/1000</f>
        <v>1440</v>
      </c>
      <c r="F38" s="70">
        <f>D38*F24/1000</f>
        <v>0</v>
      </c>
      <c r="G38" s="22">
        <f>D38*G24/1000</f>
        <v>1280</v>
      </c>
      <c r="H38" s="70">
        <f>D38*H24/1000</f>
        <v>0</v>
      </c>
      <c r="I38" s="23">
        <f>D38*I24/1000</f>
        <v>1120</v>
      </c>
    </row>
    <row r="39" spans="1:10" x14ac:dyDescent="0.25">
      <c r="A39" s="15" t="s">
        <v>55</v>
      </c>
      <c r="B39" s="13" t="s">
        <v>21</v>
      </c>
      <c r="C39" s="13" t="s">
        <v>47</v>
      </c>
      <c r="D39" s="14">
        <v>38</v>
      </c>
      <c r="E39" s="24">
        <f>D39*E24/1000</f>
        <v>1368</v>
      </c>
      <c r="F39" s="71">
        <f>D39*F24/1000</f>
        <v>0</v>
      </c>
      <c r="G39" s="24">
        <f>D39*G24/1000</f>
        <v>1216</v>
      </c>
      <c r="H39" s="71">
        <f>D39*H24/1000</f>
        <v>0</v>
      </c>
      <c r="I39" s="25">
        <f>D39*I24/1000</f>
        <v>1064</v>
      </c>
    </row>
    <row r="40" spans="1:10" x14ac:dyDescent="0.25">
      <c r="A40" s="12" t="s">
        <v>55</v>
      </c>
      <c r="B40" s="13" t="s">
        <v>21</v>
      </c>
      <c r="C40" s="13" t="s">
        <v>47</v>
      </c>
      <c r="D40" s="14">
        <v>36</v>
      </c>
      <c r="E40" s="24">
        <f>D40*E24/1000</f>
        <v>1296</v>
      </c>
      <c r="F40" s="71">
        <f>D40*F24/1000</f>
        <v>0</v>
      </c>
      <c r="G40" s="24">
        <f>D40*G24/1000</f>
        <v>1152</v>
      </c>
      <c r="H40" s="71">
        <f>D40*H24/1000</f>
        <v>0</v>
      </c>
      <c r="I40" s="25">
        <f>D40*I24/1000</f>
        <v>1008</v>
      </c>
    </row>
    <row r="41" spans="1:10" x14ac:dyDescent="0.25">
      <c r="A41" s="15" t="s">
        <v>55</v>
      </c>
      <c r="B41" s="26" t="s">
        <v>21</v>
      </c>
      <c r="C41" s="26" t="s">
        <v>47</v>
      </c>
      <c r="D41" s="27">
        <v>35</v>
      </c>
      <c r="E41" s="28">
        <f>D41*E24/1000</f>
        <v>1260</v>
      </c>
      <c r="F41" s="72">
        <f>D41*F24/1000</f>
        <v>0</v>
      </c>
      <c r="G41" s="28">
        <f>D41*G24/1000</f>
        <v>1120</v>
      </c>
      <c r="H41" s="72">
        <f>D41*H24/1000</f>
        <v>0</v>
      </c>
      <c r="I41" s="29">
        <f>D41*I24/1000</f>
        <v>980</v>
      </c>
    </row>
    <row r="42" spans="1:10" x14ac:dyDescent="0.25">
      <c r="A42" s="15" t="s">
        <v>55</v>
      </c>
      <c r="B42" s="26" t="s">
        <v>21</v>
      </c>
      <c r="C42" s="26" t="s">
        <v>47</v>
      </c>
      <c r="D42" s="27">
        <v>25</v>
      </c>
      <c r="E42" s="28">
        <f>D42*E25/1000</f>
        <v>950</v>
      </c>
      <c r="F42" s="72">
        <f>D42*F25/1000</f>
        <v>0</v>
      </c>
      <c r="G42" s="28">
        <f>D42*G25/1000</f>
        <v>850</v>
      </c>
      <c r="H42" s="72">
        <f>D42*H25/1000</f>
        <v>0</v>
      </c>
      <c r="I42" s="29">
        <f>D42*I25/1000</f>
        <v>750</v>
      </c>
    </row>
    <row r="43" spans="1:10" x14ac:dyDescent="0.25">
      <c r="A43" s="15" t="s">
        <v>55</v>
      </c>
      <c r="B43" s="26" t="s">
        <v>21</v>
      </c>
      <c r="C43" s="26" t="s">
        <v>47</v>
      </c>
      <c r="D43" s="27">
        <v>20</v>
      </c>
      <c r="E43" s="28">
        <f>D43*E25/1000</f>
        <v>760</v>
      </c>
      <c r="F43" s="72">
        <f>D43*F25/1000</f>
        <v>0</v>
      </c>
      <c r="G43" s="28">
        <f>D43*G25/1000</f>
        <v>680</v>
      </c>
      <c r="H43" s="72">
        <f>D43*H25/1000</f>
        <v>0</v>
      </c>
      <c r="I43" s="29">
        <f>D43*I25/1000</f>
        <v>600</v>
      </c>
    </row>
    <row r="44" spans="1:10" ht="15.75" thickBot="1" x14ac:dyDescent="0.3">
      <c r="A44" s="9" t="s">
        <v>55</v>
      </c>
      <c r="B44" s="10" t="s">
        <v>21</v>
      </c>
      <c r="C44" s="10" t="s">
        <v>47</v>
      </c>
      <c r="D44" s="34">
        <v>18</v>
      </c>
      <c r="E44" s="31">
        <f>D44*E25/1000</f>
        <v>684</v>
      </c>
      <c r="F44" s="73">
        <f>D44*F25/1000</f>
        <v>0</v>
      </c>
      <c r="G44" s="31">
        <f>D44*G25/1000</f>
        <v>612</v>
      </c>
      <c r="H44" s="73">
        <f>D44*H25/1000</f>
        <v>0</v>
      </c>
      <c r="I44" s="32">
        <f>D44*I25/1000</f>
        <v>540</v>
      </c>
      <c r="J44" s="35"/>
    </row>
    <row r="46" spans="1:10" x14ac:dyDescent="0.25">
      <c r="A46" s="36" t="s">
        <v>23</v>
      </c>
      <c r="E46">
        <v>2500</v>
      </c>
      <c r="F46" s="61" t="s">
        <v>24</v>
      </c>
    </row>
    <row r="47" spans="1:10" x14ac:dyDescent="0.25">
      <c r="A47" s="36" t="s">
        <v>25</v>
      </c>
      <c r="E47">
        <v>1250</v>
      </c>
      <c r="F47" s="61" t="s">
        <v>24</v>
      </c>
    </row>
    <row r="48" spans="1:10" x14ac:dyDescent="0.25">
      <c r="A48" s="36" t="s">
        <v>26</v>
      </c>
      <c r="E48">
        <v>120</v>
      </c>
      <c r="F48" s="61" t="s">
        <v>27</v>
      </c>
    </row>
    <row r="49" spans="1:10" x14ac:dyDescent="0.25">
      <c r="A49" s="36" t="s">
        <v>28</v>
      </c>
      <c r="B49" t="s">
        <v>29</v>
      </c>
      <c r="E49" s="37" t="s">
        <v>30</v>
      </c>
      <c r="F49" s="61"/>
    </row>
    <row r="51" spans="1:10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5">
      <c r="A52" s="38"/>
      <c r="B52" s="38"/>
      <c r="C52" s="38"/>
      <c r="D52" s="38"/>
      <c r="E52" s="38"/>
      <c r="F52" s="75"/>
      <c r="G52" s="38"/>
      <c r="H52" s="75"/>
      <c r="I52" s="38"/>
      <c r="J52" s="38"/>
    </row>
    <row r="53" spans="1:10" x14ac:dyDescent="0.25">
      <c r="A53" s="36" t="s">
        <v>32</v>
      </c>
    </row>
    <row r="54" spans="1:10" x14ac:dyDescent="0.25">
      <c r="A54" s="39" t="s">
        <v>33</v>
      </c>
      <c r="B54" s="40"/>
      <c r="C54" s="40"/>
      <c r="D54" s="40"/>
      <c r="F54" s="61">
        <v>7</v>
      </c>
      <c r="G54" t="s">
        <v>34</v>
      </c>
    </row>
    <row r="55" spans="1:10" x14ac:dyDescent="0.25">
      <c r="A55" s="40" t="s">
        <v>49</v>
      </c>
      <c r="B55" s="40"/>
      <c r="C55" s="40"/>
      <c r="D55" s="40"/>
      <c r="F55" s="61">
        <v>8</v>
      </c>
      <c r="G55" t="s">
        <v>34</v>
      </c>
    </row>
    <row r="56" spans="1:10" x14ac:dyDescent="0.25">
      <c r="A56" s="39" t="s">
        <v>35</v>
      </c>
      <c r="B56" s="40"/>
      <c r="C56" s="40"/>
      <c r="D56" s="40"/>
      <c r="F56" s="61">
        <v>8</v>
      </c>
      <c r="G56" t="s">
        <v>34</v>
      </c>
    </row>
    <row r="57" spans="1:10" x14ac:dyDescent="0.25">
      <c r="A57" s="39" t="s">
        <v>36</v>
      </c>
      <c r="B57" s="40"/>
      <c r="C57" s="40"/>
      <c r="D57" s="40"/>
      <c r="F57" s="61">
        <v>20</v>
      </c>
      <c r="G57" t="s">
        <v>34</v>
      </c>
    </row>
    <row r="58" spans="1:10" x14ac:dyDescent="0.25">
      <c r="A58" s="39" t="s">
        <v>37</v>
      </c>
      <c r="B58" s="40"/>
      <c r="C58" s="40"/>
      <c r="D58" s="40"/>
      <c r="F58" s="61">
        <v>15</v>
      </c>
      <c r="G58" t="s">
        <v>38</v>
      </c>
    </row>
    <row r="59" spans="1:10" x14ac:dyDescent="0.25">
      <c r="A59" s="39" t="s">
        <v>39</v>
      </c>
      <c r="B59" s="40"/>
      <c r="C59" s="40"/>
      <c r="D59" s="40"/>
      <c r="F59" s="61">
        <v>80</v>
      </c>
      <c r="G59" t="s">
        <v>34</v>
      </c>
    </row>
    <row r="60" spans="1:10" x14ac:dyDescent="0.25">
      <c r="A60" s="40" t="s">
        <v>61</v>
      </c>
      <c r="B60" s="40"/>
      <c r="C60" s="40"/>
      <c r="D60" s="40"/>
      <c r="F60" s="61">
        <v>100</v>
      </c>
      <c r="G60" t="s">
        <v>38</v>
      </c>
    </row>
    <row r="61" spans="1:10" x14ac:dyDescent="0.25">
      <c r="A61" s="39" t="s">
        <v>40</v>
      </c>
      <c r="F61" s="61">
        <v>200</v>
      </c>
      <c r="G61" t="s">
        <v>41</v>
      </c>
    </row>
    <row r="62" spans="1:10" x14ac:dyDescent="0.25">
      <c r="A62" s="39" t="s">
        <v>42</v>
      </c>
      <c r="F62" s="61">
        <v>100</v>
      </c>
      <c r="G62" t="s">
        <v>41</v>
      </c>
    </row>
    <row r="63" spans="1:10" x14ac:dyDescent="0.25">
      <c r="A63" s="39" t="s">
        <v>57</v>
      </c>
      <c r="E63" s="76" t="s">
        <v>58</v>
      </c>
      <c r="F63">
        <v>420</v>
      </c>
      <c r="G63" t="s">
        <v>59</v>
      </c>
      <c r="H63" t="s">
        <v>60</v>
      </c>
    </row>
    <row r="64" spans="1:10" x14ac:dyDescent="0.25">
      <c r="A64" s="39" t="s">
        <v>56</v>
      </c>
      <c r="F64">
        <v>150</v>
      </c>
      <c r="G64" t="s">
        <v>38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00000000-0004-0000-0300-000000000000}"/>
  </hyperlinks>
  <pageMargins left="0.59055118110236227" right="0.51181102362204722" top="0.55118110236220474" bottom="0.55118110236220474" header="0.31496062992125984" footer="0.31496062992125984"/>
  <pageSetup paperSize="9" scale="7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4"/>
  <sheetViews>
    <sheetView topLeftCell="A31" workbookViewId="0">
      <selection activeCell="D69" sqref="D69"/>
    </sheetView>
  </sheetViews>
  <sheetFormatPr defaultRowHeight="15" x14ac:dyDescent="0.25"/>
  <cols>
    <col min="1" max="1" width="8" customWidth="1"/>
    <col min="2" max="2" width="10.85546875" customWidth="1"/>
    <col min="3" max="3" width="14.28515625" customWidth="1"/>
    <col min="4" max="4" width="12.85546875" customWidth="1"/>
    <col min="5" max="5" width="20.85546875" customWidth="1"/>
    <col min="6" max="6" width="7.7109375" style="62" customWidth="1"/>
    <col min="7" max="7" width="18.42578125" customWidth="1"/>
    <col min="8" max="8" width="7.42578125" style="62" customWidth="1"/>
    <col min="9" max="9" width="17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</row>
    <row r="7" spans="1:9" x14ac:dyDescent="0.25">
      <c r="A7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  <c r="B12" s="2" t="s">
        <v>11</v>
      </c>
      <c r="C12" s="2"/>
    </row>
    <row r="13" spans="1:9" x14ac:dyDescent="0.25">
      <c r="A13" s="2"/>
    </row>
    <row r="15" spans="1:9" x14ac:dyDescent="0.25">
      <c r="A15" s="77" t="s">
        <v>54</v>
      </c>
      <c r="B15" s="78"/>
      <c r="C15" s="78"/>
      <c r="D15" s="79"/>
      <c r="E15" s="80" t="s">
        <v>13</v>
      </c>
      <c r="F15" s="81"/>
      <c r="G15" s="81"/>
      <c r="H15" s="81"/>
      <c r="I15" s="82"/>
    </row>
    <row r="16" spans="1:9" ht="45.75" thickBot="1" x14ac:dyDescent="0.3">
      <c r="A16" s="3"/>
      <c r="B16" s="4"/>
      <c r="C16" s="4" t="s">
        <v>43</v>
      </c>
      <c r="D16" s="4" t="s">
        <v>14</v>
      </c>
      <c r="E16" s="47" t="s">
        <v>50</v>
      </c>
      <c r="F16" s="63" t="s">
        <v>16</v>
      </c>
      <c r="G16" s="47" t="s">
        <v>51</v>
      </c>
      <c r="H16" s="63" t="s">
        <v>18</v>
      </c>
      <c r="I16" s="5" t="s">
        <v>48</v>
      </c>
    </row>
    <row r="17" spans="1:9" x14ac:dyDescent="0.25">
      <c r="A17" s="6" t="s">
        <v>54</v>
      </c>
      <c r="B17" s="7" t="s">
        <v>20</v>
      </c>
      <c r="C17" s="7" t="s">
        <v>44</v>
      </c>
      <c r="D17" s="8">
        <v>40</v>
      </c>
      <c r="E17" s="8">
        <v>36000</v>
      </c>
      <c r="F17" s="64"/>
      <c r="G17" s="8">
        <v>32000</v>
      </c>
      <c r="H17" s="64"/>
      <c r="I17" s="43">
        <v>28000</v>
      </c>
    </row>
    <row r="18" spans="1:9" x14ac:dyDescent="0.25">
      <c r="A18" s="15" t="s">
        <v>54</v>
      </c>
      <c r="B18" s="26" t="s">
        <v>20</v>
      </c>
      <c r="C18" s="26" t="s">
        <v>45</v>
      </c>
      <c r="D18" s="27">
        <v>40</v>
      </c>
      <c r="E18" s="27">
        <v>38000</v>
      </c>
      <c r="F18" s="65"/>
      <c r="G18" s="27">
        <v>34000</v>
      </c>
      <c r="H18" s="65"/>
      <c r="I18" s="44">
        <v>30000</v>
      </c>
    </row>
    <row r="19" spans="1:9" ht="15.75" thickBot="1" x14ac:dyDescent="0.3">
      <c r="A19" s="3" t="s">
        <v>54</v>
      </c>
      <c r="B19" s="4" t="s">
        <v>20</v>
      </c>
      <c r="C19" s="4" t="s">
        <v>46</v>
      </c>
      <c r="D19" s="30">
        <v>40</v>
      </c>
      <c r="E19" s="30">
        <v>40000</v>
      </c>
      <c r="F19" s="66"/>
      <c r="G19" s="30">
        <v>36000</v>
      </c>
      <c r="H19" s="66"/>
      <c r="I19" s="46">
        <v>34000</v>
      </c>
    </row>
    <row r="20" spans="1:9" x14ac:dyDescent="0.25">
      <c r="A20" s="33" t="s">
        <v>54</v>
      </c>
      <c r="B20" s="7" t="s">
        <v>20</v>
      </c>
      <c r="C20" s="7" t="s">
        <v>44</v>
      </c>
      <c r="D20" s="8">
        <v>20</v>
      </c>
      <c r="E20" s="8">
        <v>38000</v>
      </c>
      <c r="F20" s="64"/>
      <c r="G20" s="8">
        <v>34000</v>
      </c>
      <c r="H20" s="64"/>
      <c r="I20" s="43">
        <v>30000</v>
      </c>
    </row>
    <row r="21" spans="1:9" x14ac:dyDescent="0.25">
      <c r="A21" s="15" t="s">
        <v>54</v>
      </c>
      <c r="B21" s="26" t="s">
        <v>20</v>
      </c>
      <c r="C21" s="26" t="s">
        <v>45</v>
      </c>
      <c r="D21" s="27">
        <v>20</v>
      </c>
      <c r="E21" s="27">
        <v>40000</v>
      </c>
      <c r="F21" s="65"/>
      <c r="G21" s="27">
        <v>36000</v>
      </c>
      <c r="H21" s="65"/>
      <c r="I21" s="44">
        <v>32000</v>
      </c>
    </row>
    <row r="22" spans="1:9" ht="15.75" thickBot="1" x14ac:dyDescent="0.3">
      <c r="A22" s="42" t="s">
        <v>54</v>
      </c>
      <c r="B22" s="10" t="s">
        <v>20</v>
      </c>
      <c r="C22" s="10" t="s">
        <v>46</v>
      </c>
      <c r="D22" s="11">
        <v>20</v>
      </c>
      <c r="E22" s="11">
        <v>42000</v>
      </c>
      <c r="F22" s="67"/>
      <c r="G22" s="11">
        <v>38000</v>
      </c>
      <c r="H22" s="67"/>
      <c r="I22" s="45">
        <v>34000</v>
      </c>
    </row>
    <row r="23" spans="1:9" ht="7.5" customHeight="1" thickBot="1" x14ac:dyDescent="0.3">
      <c r="A23" s="55"/>
      <c r="B23" s="56"/>
      <c r="C23" s="56"/>
      <c r="D23" s="57"/>
      <c r="E23" s="57"/>
      <c r="F23" s="68"/>
      <c r="G23" s="57"/>
      <c r="H23" s="68"/>
      <c r="I23" s="58"/>
    </row>
    <row r="24" spans="1:9" x14ac:dyDescent="0.25">
      <c r="A24" s="6" t="s">
        <v>54</v>
      </c>
      <c r="B24" s="7" t="s">
        <v>21</v>
      </c>
      <c r="C24" s="7" t="s">
        <v>47</v>
      </c>
      <c r="D24" s="8">
        <v>40</v>
      </c>
      <c r="E24" s="8">
        <v>32000</v>
      </c>
      <c r="F24" s="64"/>
      <c r="G24" s="8">
        <v>28000</v>
      </c>
      <c r="H24" s="64"/>
      <c r="I24" s="43">
        <v>24000</v>
      </c>
    </row>
    <row r="25" spans="1:9" ht="15.75" thickBot="1" x14ac:dyDescent="0.3">
      <c r="A25" s="9" t="s">
        <v>54</v>
      </c>
      <c r="B25" s="10" t="s">
        <v>21</v>
      </c>
      <c r="C25" s="10" t="s">
        <v>47</v>
      </c>
      <c r="D25" s="11">
        <v>20</v>
      </c>
      <c r="E25" s="11">
        <v>34000</v>
      </c>
      <c r="F25" s="67"/>
      <c r="G25" s="11">
        <v>30000</v>
      </c>
      <c r="H25" s="67"/>
      <c r="I25" s="45">
        <v>26000</v>
      </c>
    </row>
    <row r="26" spans="1:9" x14ac:dyDescent="0.25">
      <c r="A26" s="16"/>
      <c r="B26" s="16"/>
      <c r="C26" s="16"/>
      <c r="D26" s="17"/>
      <c r="E26" s="17"/>
      <c r="F26" s="69"/>
      <c r="G26" s="17"/>
      <c r="H26" s="69"/>
      <c r="I26" s="17"/>
    </row>
    <row r="27" spans="1:9" ht="15.75" thickBot="1" x14ac:dyDescent="0.3"/>
    <row r="28" spans="1:9" x14ac:dyDescent="0.25">
      <c r="A28" s="18" t="s">
        <v>54</v>
      </c>
      <c r="B28" s="19"/>
      <c r="C28" s="41"/>
      <c r="D28" s="20"/>
      <c r="E28" s="83" t="s">
        <v>22</v>
      </c>
      <c r="F28" s="83"/>
      <c r="G28" s="83"/>
      <c r="H28" s="83"/>
      <c r="I28" s="84"/>
    </row>
    <row r="29" spans="1:9" ht="46.5" customHeight="1" thickBot="1" x14ac:dyDescent="0.3">
      <c r="A29" s="3"/>
      <c r="B29" s="4"/>
      <c r="C29" s="4"/>
      <c r="D29" s="4" t="s">
        <v>14</v>
      </c>
      <c r="E29" s="47" t="s">
        <v>50</v>
      </c>
      <c r="F29" s="63" t="s">
        <v>16</v>
      </c>
      <c r="G29" s="47" t="s">
        <v>51</v>
      </c>
      <c r="H29" s="63" t="s">
        <v>18</v>
      </c>
      <c r="I29" s="21" t="s">
        <v>48</v>
      </c>
    </row>
    <row r="30" spans="1:9" x14ac:dyDescent="0.25">
      <c r="A30" s="6" t="s">
        <v>54</v>
      </c>
      <c r="B30" s="7" t="s">
        <v>20</v>
      </c>
      <c r="C30" s="7" t="s">
        <v>44</v>
      </c>
      <c r="D30" s="8">
        <v>40</v>
      </c>
      <c r="E30" s="22">
        <f>D30*E17/1000</f>
        <v>1440</v>
      </c>
      <c r="F30" s="70">
        <f>D30*F17/1000</f>
        <v>0</v>
      </c>
      <c r="G30" s="22">
        <f>D30*G17/1000</f>
        <v>1280</v>
      </c>
      <c r="H30" s="70">
        <f>D30*H17/1000</f>
        <v>0</v>
      </c>
      <c r="I30" s="23">
        <f>D30*I17/1000</f>
        <v>1120</v>
      </c>
    </row>
    <row r="31" spans="1:9" x14ac:dyDescent="0.25">
      <c r="A31" s="12" t="s">
        <v>54</v>
      </c>
      <c r="B31" s="13" t="s">
        <v>20</v>
      </c>
      <c r="C31" s="13" t="s">
        <v>44</v>
      </c>
      <c r="D31" s="14">
        <v>38</v>
      </c>
      <c r="E31" s="24">
        <f>D31*E17/1000</f>
        <v>1368</v>
      </c>
      <c r="F31" s="71">
        <f>D31*F17/1000</f>
        <v>0</v>
      </c>
      <c r="G31" s="24">
        <f>D31*G17/1000</f>
        <v>1216</v>
      </c>
      <c r="H31" s="71">
        <f>D31*H17/1000</f>
        <v>0</v>
      </c>
      <c r="I31" s="25">
        <f>D31*I17/1000</f>
        <v>1064</v>
      </c>
    </row>
    <row r="32" spans="1:9" x14ac:dyDescent="0.25">
      <c r="A32" s="12" t="s">
        <v>54</v>
      </c>
      <c r="B32" s="13" t="s">
        <v>20</v>
      </c>
      <c r="C32" s="13" t="s">
        <v>44</v>
      </c>
      <c r="D32" s="14">
        <v>36</v>
      </c>
      <c r="E32" s="24">
        <f>D32*E17/1000</f>
        <v>1296</v>
      </c>
      <c r="F32" s="71">
        <f>D32*F17/1000</f>
        <v>0</v>
      </c>
      <c r="G32" s="24">
        <f>D32*G17/1000</f>
        <v>1152</v>
      </c>
      <c r="H32" s="71">
        <f>D32*H17/1000</f>
        <v>0</v>
      </c>
      <c r="I32" s="25">
        <f>D32*I17/1000</f>
        <v>1008</v>
      </c>
    </row>
    <row r="33" spans="1:10" x14ac:dyDescent="0.25">
      <c r="A33" s="15" t="s">
        <v>54</v>
      </c>
      <c r="B33" s="26" t="s">
        <v>20</v>
      </c>
      <c r="C33" s="26" t="s">
        <v>44</v>
      </c>
      <c r="D33" s="27">
        <v>35</v>
      </c>
      <c r="E33" s="28">
        <f>D33*E17/1000</f>
        <v>1260</v>
      </c>
      <c r="F33" s="72">
        <f>D33*F17/1000</f>
        <v>0</v>
      </c>
      <c r="G33" s="28">
        <f>D33*G17/1000</f>
        <v>1120</v>
      </c>
      <c r="H33" s="72">
        <f>D33*H17/1000</f>
        <v>0</v>
      </c>
      <c r="I33" s="29">
        <f>D33*I17/1000</f>
        <v>980</v>
      </c>
    </row>
    <row r="34" spans="1:10" x14ac:dyDescent="0.25">
      <c r="A34" s="15" t="s">
        <v>54</v>
      </c>
      <c r="B34" s="26" t="s">
        <v>20</v>
      </c>
      <c r="C34" s="26" t="s">
        <v>44</v>
      </c>
      <c r="D34" s="27">
        <v>25</v>
      </c>
      <c r="E34" s="28">
        <f>D34*E20/1000</f>
        <v>950</v>
      </c>
      <c r="F34" s="72">
        <f>D34*F20/1000</f>
        <v>0</v>
      </c>
      <c r="G34" s="28">
        <f>D34*G20/1000</f>
        <v>850</v>
      </c>
      <c r="H34" s="72">
        <f>D34*H20/1000</f>
        <v>0</v>
      </c>
      <c r="I34" s="29">
        <f>D34*I20/1000</f>
        <v>750</v>
      </c>
    </row>
    <row r="35" spans="1:10" x14ac:dyDescent="0.25">
      <c r="A35" s="15" t="s">
        <v>54</v>
      </c>
      <c r="B35" s="26" t="s">
        <v>20</v>
      </c>
      <c r="C35" s="26" t="s">
        <v>44</v>
      </c>
      <c r="D35" s="27">
        <v>20</v>
      </c>
      <c r="E35" s="28">
        <f>D35*E20/1000</f>
        <v>760</v>
      </c>
      <c r="F35" s="72">
        <f>D35*F20/1000</f>
        <v>0</v>
      </c>
      <c r="G35" s="28">
        <f>D35*G20/1000</f>
        <v>680</v>
      </c>
      <c r="H35" s="72">
        <f>D35*H20/1000</f>
        <v>0</v>
      </c>
      <c r="I35" s="29">
        <f>D35*I20/1000</f>
        <v>600</v>
      </c>
    </row>
    <row r="36" spans="1:10" ht="15.75" thickBot="1" x14ac:dyDescent="0.3">
      <c r="A36" s="9" t="s">
        <v>54</v>
      </c>
      <c r="B36" s="10" t="s">
        <v>20</v>
      </c>
      <c r="C36" s="10" t="s">
        <v>44</v>
      </c>
      <c r="D36" s="11">
        <v>18</v>
      </c>
      <c r="E36" s="31">
        <f>D36*E20/1000</f>
        <v>684</v>
      </c>
      <c r="F36" s="73">
        <f>D36*F20/1000</f>
        <v>0</v>
      </c>
      <c r="G36" s="31">
        <f>D36*G20/1000</f>
        <v>612</v>
      </c>
      <c r="H36" s="73">
        <f>D36*H20/1000</f>
        <v>0</v>
      </c>
      <c r="I36" s="32">
        <f>D36*I20/1000</f>
        <v>540</v>
      </c>
    </row>
    <row r="37" spans="1:10" ht="8.25" customHeight="1" thickBot="1" x14ac:dyDescent="0.3">
      <c r="A37" s="48"/>
      <c r="B37" s="49"/>
      <c r="C37" s="49"/>
      <c r="D37" s="50"/>
      <c r="E37" s="53"/>
      <c r="F37" s="74"/>
      <c r="G37" s="53"/>
      <c r="H37" s="74"/>
      <c r="I37" s="54"/>
    </row>
    <row r="38" spans="1:10" x14ac:dyDescent="0.25">
      <c r="A38" s="33" t="s">
        <v>54</v>
      </c>
      <c r="B38" s="7" t="s">
        <v>21</v>
      </c>
      <c r="C38" s="7" t="s">
        <v>47</v>
      </c>
      <c r="D38" s="8">
        <v>40</v>
      </c>
      <c r="E38" s="22">
        <f>D38*E24/1000</f>
        <v>1280</v>
      </c>
      <c r="F38" s="70">
        <f>D38*F24/1000</f>
        <v>0</v>
      </c>
      <c r="G38" s="22">
        <f>D38*G24/1000</f>
        <v>1120</v>
      </c>
      <c r="H38" s="70">
        <f>D38*H24/1000</f>
        <v>0</v>
      </c>
      <c r="I38" s="23">
        <f>D38*I24/1000</f>
        <v>960</v>
      </c>
    </row>
    <row r="39" spans="1:10" x14ac:dyDescent="0.25">
      <c r="A39" s="15" t="s">
        <v>54</v>
      </c>
      <c r="B39" s="13" t="s">
        <v>21</v>
      </c>
      <c r="C39" s="13" t="s">
        <v>47</v>
      </c>
      <c r="D39" s="14">
        <v>38</v>
      </c>
      <c r="E39" s="24">
        <f>D39*E24/1000</f>
        <v>1216</v>
      </c>
      <c r="F39" s="71">
        <f>D39*F24/1000</f>
        <v>0</v>
      </c>
      <c r="G39" s="24">
        <f>D39*G24/1000</f>
        <v>1064</v>
      </c>
      <c r="H39" s="71">
        <f>D39*H24/1000</f>
        <v>0</v>
      </c>
      <c r="I39" s="25">
        <f>D39*I24/1000</f>
        <v>912</v>
      </c>
    </row>
    <row r="40" spans="1:10" x14ac:dyDescent="0.25">
      <c r="A40" s="12" t="s">
        <v>54</v>
      </c>
      <c r="B40" s="13" t="s">
        <v>21</v>
      </c>
      <c r="C40" s="13" t="s">
        <v>47</v>
      </c>
      <c r="D40" s="14">
        <v>36</v>
      </c>
      <c r="E40" s="24">
        <f>D40*E24/1000</f>
        <v>1152</v>
      </c>
      <c r="F40" s="71">
        <f>D40*F24/1000</f>
        <v>0</v>
      </c>
      <c r="G40" s="24">
        <f>D40*G24/1000</f>
        <v>1008</v>
      </c>
      <c r="H40" s="71">
        <f>D40*H24/1000</f>
        <v>0</v>
      </c>
      <c r="I40" s="25">
        <f>D40*I24/1000</f>
        <v>864</v>
      </c>
    </row>
    <row r="41" spans="1:10" x14ac:dyDescent="0.25">
      <c r="A41" s="15" t="s">
        <v>54</v>
      </c>
      <c r="B41" s="26" t="s">
        <v>21</v>
      </c>
      <c r="C41" s="26" t="s">
        <v>47</v>
      </c>
      <c r="D41" s="27">
        <v>35</v>
      </c>
      <c r="E41" s="28">
        <f>D41*E24/1000</f>
        <v>1120</v>
      </c>
      <c r="F41" s="72">
        <f>D41*F24/1000</f>
        <v>0</v>
      </c>
      <c r="G41" s="28">
        <f>D41*G24/1000</f>
        <v>980</v>
      </c>
      <c r="H41" s="72">
        <f>D41*H24/1000</f>
        <v>0</v>
      </c>
      <c r="I41" s="29">
        <f>D41*I24/1000</f>
        <v>840</v>
      </c>
    </row>
    <row r="42" spans="1:10" x14ac:dyDescent="0.25">
      <c r="A42" s="15" t="s">
        <v>54</v>
      </c>
      <c r="B42" s="26" t="s">
        <v>21</v>
      </c>
      <c r="C42" s="26" t="s">
        <v>47</v>
      </c>
      <c r="D42" s="27">
        <v>25</v>
      </c>
      <c r="E42" s="28">
        <f>D42*E25/1000</f>
        <v>850</v>
      </c>
      <c r="F42" s="72">
        <f>D42*F25/1000</f>
        <v>0</v>
      </c>
      <c r="G42" s="28">
        <f>D42*G25/1000</f>
        <v>750</v>
      </c>
      <c r="H42" s="72">
        <f>D42*H25/1000</f>
        <v>0</v>
      </c>
      <c r="I42" s="29">
        <f>D42*I25/1000</f>
        <v>650</v>
      </c>
    </row>
    <row r="43" spans="1:10" x14ac:dyDescent="0.25">
      <c r="A43" s="15" t="s">
        <v>54</v>
      </c>
      <c r="B43" s="26" t="s">
        <v>21</v>
      </c>
      <c r="C43" s="26" t="s">
        <v>47</v>
      </c>
      <c r="D43" s="27">
        <v>20</v>
      </c>
      <c r="E43" s="28">
        <f>D43*E25/1000</f>
        <v>680</v>
      </c>
      <c r="F43" s="72">
        <f>D43*F25/1000</f>
        <v>0</v>
      </c>
      <c r="G43" s="28">
        <f>D43*G25/1000</f>
        <v>600</v>
      </c>
      <c r="H43" s="72">
        <f>D43*H25/1000</f>
        <v>0</v>
      </c>
      <c r="I43" s="29">
        <f>D43*I25/1000</f>
        <v>520</v>
      </c>
    </row>
    <row r="44" spans="1:10" ht="15.75" thickBot="1" x14ac:dyDescent="0.3">
      <c r="A44" s="9" t="s">
        <v>54</v>
      </c>
      <c r="B44" s="10" t="s">
        <v>21</v>
      </c>
      <c r="C44" s="10" t="s">
        <v>47</v>
      </c>
      <c r="D44" s="34">
        <v>18</v>
      </c>
      <c r="E44" s="31">
        <f>D44*E25/1000</f>
        <v>612</v>
      </c>
      <c r="F44" s="73">
        <f>D44*F25/1000</f>
        <v>0</v>
      </c>
      <c r="G44" s="31">
        <f>D44*G25/1000</f>
        <v>540</v>
      </c>
      <c r="H44" s="73">
        <f>D44*H25/1000</f>
        <v>0</v>
      </c>
      <c r="I44" s="32">
        <f>D44*I25/1000</f>
        <v>468</v>
      </c>
      <c r="J44" s="35"/>
    </row>
    <row r="46" spans="1:10" x14ac:dyDescent="0.25">
      <c r="A46" s="36" t="s">
        <v>23</v>
      </c>
      <c r="E46">
        <v>2500</v>
      </c>
      <c r="F46" s="61" t="s">
        <v>24</v>
      </c>
    </row>
    <row r="47" spans="1:10" x14ac:dyDescent="0.25">
      <c r="A47" s="36" t="s">
        <v>25</v>
      </c>
      <c r="E47">
        <v>1250</v>
      </c>
      <c r="F47" s="61" t="s">
        <v>24</v>
      </c>
    </row>
    <row r="48" spans="1:10" x14ac:dyDescent="0.25">
      <c r="A48" s="36" t="s">
        <v>26</v>
      </c>
      <c r="E48">
        <v>120</v>
      </c>
      <c r="F48" s="61" t="s">
        <v>27</v>
      </c>
    </row>
    <row r="49" spans="1:10" x14ac:dyDescent="0.25">
      <c r="A49" s="36" t="s">
        <v>28</v>
      </c>
      <c r="B49" t="s">
        <v>29</v>
      </c>
      <c r="E49" s="37" t="s">
        <v>30</v>
      </c>
      <c r="F49" s="61"/>
    </row>
    <row r="51" spans="1:10" x14ac:dyDescent="0.25">
      <c r="A51" s="85" t="s">
        <v>31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5">
      <c r="A52" s="38"/>
      <c r="B52" s="38"/>
      <c r="C52" s="38"/>
      <c r="D52" s="38"/>
      <c r="E52" s="38"/>
      <c r="F52" s="75"/>
      <c r="G52" s="38"/>
      <c r="H52" s="75"/>
      <c r="I52" s="38"/>
      <c r="J52" s="38"/>
    </row>
    <row r="53" spans="1:10" x14ac:dyDescent="0.25">
      <c r="A53" s="36" t="s">
        <v>32</v>
      </c>
    </row>
    <row r="54" spans="1:10" x14ac:dyDescent="0.25">
      <c r="A54" s="39" t="s">
        <v>33</v>
      </c>
      <c r="B54" s="40"/>
      <c r="C54" s="40"/>
      <c r="D54" s="40"/>
      <c r="F54" s="61">
        <v>7</v>
      </c>
      <c r="G54" t="s">
        <v>34</v>
      </c>
    </row>
    <row r="55" spans="1:10" x14ac:dyDescent="0.25">
      <c r="A55" s="40" t="s">
        <v>49</v>
      </c>
      <c r="B55" s="40"/>
      <c r="C55" s="40"/>
      <c r="D55" s="40"/>
      <c r="F55" s="61">
        <v>8</v>
      </c>
      <c r="G55" t="s">
        <v>34</v>
      </c>
    </row>
    <row r="56" spans="1:10" x14ac:dyDescent="0.25">
      <c r="A56" s="39" t="s">
        <v>35</v>
      </c>
      <c r="B56" s="40"/>
      <c r="C56" s="40"/>
      <c r="D56" s="40"/>
      <c r="F56" s="61">
        <v>8</v>
      </c>
      <c r="G56" t="s">
        <v>34</v>
      </c>
    </row>
    <row r="57" spans="1:10" x14ac:dyDescent="0.25">
      <c r="A57" s="39" t="s">
        <v>36</v>
      </c>
      <c r="B57" s="40"/>
      <c r="C57" s="40"/>
      <c r="D57" s="40"/>
      <c r="F57" s="61">
        <v>20</v>
      </c>
      <c r="G57" t="s">
        <v>34</v>
      </c>
    </row>
    <row r="58" spans="1:10" x14ac:dyDescent="0.25">
      <c r="A58" s="39" t="s">
        <v>37</v>
      </c>
      <c r="B58" s="40"/>
      <c r="C58" s="40"/>
      <c r="D58" s="40"/>
      <c r="F58" s="61">
        <v>15</v>
      </c>
      <c r="G58" t="s">
        <v>38</v>
      </c>
    </row>
    <row r="59" spans="1:10" x14ac:dyDescent="0.25">
      <c r="A59" s="39" t="s">
        <v>39</v>
      </c>
      <c r="B59" s="40"/>
      <c r="C59" s="40"/>
      <c r="D59" s="40"/>
      <c r="F59" s="61">
        <v>80</v>
      </c>
      <c r="G59" t="s">
        <v>34</v>
      </c>
    </row>
    <row r="60" spans="1:10" x14ac:dyDescent="0.25">
      <c r="A60" s="40" t="s">
        <v>61</v>
      </c>
      <c r="B60" s="40"/>
      <c r="C60" s="40"/>
      <c r="D60" s="40"/>
      <c r="F60" s="61">
        <v>100</v>
      </c>
      <c r="G60" t="s">
        <v>38</v>
      </c>
    </row>
    <row r="61" spans="1:10" x14ac:dyDescent="0.25">
      <c r="A61" s="39" t="s">
        <v>40</v>
      </c>
      <c r="F61" s="61">
        <v>200</v>
      </c>
      <c r="G61" t="s">
        <v>41</v>
      </c>
    </row>
    <row r="62" spans="1:10" x14ac:dyDescent="0.25">
      <c r="A62" s="39" t="s">
        <v>42</v>
      </c>
      <c r="F62" s="61">
        <v>100</v>
      </c>
      <c r="G62" t="s">
        <v>41</v>
      </c>
    </row>
    <row r="63" spans="1:10" x14ac:dyDescent="0.25">
      <c r="A63" s="39" t="s">
        <v>57</v>
      </c>
      <c r="E63" s="76" t="s">
        <v>58</v>
      </c>
      <c r="F63">
        <v>420</v>
      </c>
      <c r="G63" t="s">
        <v>59</v>
      </c>
      <c r="H63" t="s">
        <v>60</v>
      </c>
    </row>
    <row r="64" spans="1:10" x14ac:dyDescent="0.25">
      <c r="A64" s="39" t="s">
        <v>56</v>
      </c>
      <c r="F64">
        <v>150</v>
      </c>
      <c r="G64" t="s">
        <v>38</v>
      </c>
      <c r="H64"/>
    </row>
  </sheetData>
  <mergeCells count="4">
    <mergeCell ref="A15:D15"/>
    <mergeCell ref="E15:I15"/>
    <mergeCell ref="E28:I28"/>
    <mergeCell ref="A51:J51"/>
  </mergeCells>
  <hyperlinks>
    <hyperlink ref="B12" r:id="rId1" xr:uid="{00000000-0004-0000-0400-000000000000}"/>
  </hyperlinks>
  <pageMargins left="0.59055118110236227" right="0.51181102362204722" top="0.55118110236220474" bottom="0.55118110236220474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Дуб</vt:lpstr>
      <vt:lpstr>ясень</vt:lpstr>
      <vt:lpstr>бук</vt:lpstr>
      <vt:lpstr>клен</vt:lpstr>
      <vt:lpstr>береза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PodilWood</cp:lastModifiedBy>
  <cp:lastPrinted>2021-12-05T11:42:20Z</cp:lastPrinted>
  <dcterms:created xsi:type="dcterms:W3CDTF">2021-06-01T09:32:42Z</dcterms:created>
  <dcterms:modified xsi:type="dcterms:W3CDTF">2022-01-20T15:08:27Z</dcterms:modified>
</cp:coreProperties>
</file>