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dilWood\Dropbox\Job\Ціни\"/>
    </mc:Choice>
  </mc:AlternateContent>
  <xr:revisionPtr revIDLastSave="0" documentId="13_ncr:1_{0E4F26A0-5DEF-49ED-A291-ED4A88C44328}" xr6:coauthVersionLast="44" xr6:coauthVersionMax="44" xr10:uidLastSave="{00000000-0000-0000-0000-000000000000}"/>
  <bookViews>
    <workbookView xWindow="-120" yWindow="-120" windowWidth="19440" windowHeight="15000" xr2:uid="{5A72E8E9-3321-4347-B4D1-781E6DE716BE}"/>
  </bookViews>
  <sheets>
    <sheet name="Дуб" sheetId="1" r:id="rId1"/>
    <sheet name="ясень" sheetId="2" r:id="rId2"/>
    <sheet name="бук" sheetId="3" r:id="rId3"/>
    <sheet name="береза" sheetId="4" r:id="rId4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4" i="4" l="1"/>
  <c r="H44" i="4"/>
  <c r="G44" i="4"/>
  <c r="F44" i="4"/>
  <c r="E44" i="4"/>
  <c r="I43" i="4"/>
  <c r="H43" i="4"/>
  <c r="G43" i="4"/>
  <c r="F43" i="4"/>
  <c r="E43" i="4"/>
  <c r="I42" i="4"/>
  <c r="H42" i="4"/>
  <c r="G42" i="4"/>
  <c r="F42" i="4"/>
  <c r="E42" i="4"/>
  <c r="I41" i="4"/>
  <c r="H41" i="4"/>
  <c r="G41" i="4"/>
  <c r="F41" i="4"/>
  <c r="E41" i="4"/>
  <c r="I40" i="4"/>
  <c r="H40" i="4"/>
  <c r="G40" i="4"/>
  <c r="F40" i="4"/>
  <c r="E40" i="4"/>
  <c r="I39" i="4"/>
  <c r="H39" i="4"/>
  <c r="G39" i="4"/>
  <c r="F39" i="4"/>
  <c r="E39" i="4"/>
  <c r="I38" i="4"/>
  <c r="H38" i="4"/>
  <c r="G38" i="4"/>
  <c r="F38" i="4"/>
  <c r="E38" i="4"/>
  <c r="I36" i="4"/>
  <c r="H36" i="4"/>
  <c r="G36" i="4"/>
  <c r="F36" i="4"/>
  <c r="E36" i="4"/>
  <c r="I35" i="4"/>
  <c r="H35" i="4"/>
  <c r="G35" i="4"/>
  <c r="F35" i="4"/>
  <c r="E35" i="4"/>
  <c r="I34" i="4"/>
  <c r="H34" i="4"/>
  <c r="G34" i="4"/>
  <c r="F34" i="4"/>
  <c r="E34" i="4"/>
  <c r="I33" i="4"/>
  <c r="H33" i="4"/>
  <c r="G33" i="4"/>
  <c r="F33" i="4"/>
  <c r="E33" i="4"/>
  <c r="I32" i="4"/>
  <c r="H32" i="4"/>
  <c r="G32" i="4"/>
  <c r="F32" i="4"/>
  <c r="E32" i="4"/>
  <c r="I31" i="4"/>
  <c r="H31" i="4"/>
  <c r="G31" i="4"/>
  <c r="F31" i="4"/>
  <c r="E31" i="4"/>
  <c r="I30" i="4"/>
  <c r="H30" i="4"/>
  <c r="G30" i="4"/>
  <c r="F30" i="4"/>
  <c r="E30" i="4"/>
  <c r="E30" i="3"/>
  <c r="I44" i="3"/>
  <c r="H44" i="3"/>
  <c r="G44" i="3"/>
  <c r="F44" i="3"/>
  <c r="E44" i="3"/>
  <c r="I43" i="3"/>
  <c r="H43" i="3"/>
  <c r="G43" i="3"/>
  <c r="F43" i="3"/>
  <c r="E43" i="3"/>
  <c r="I42" i="3"/>
  <c r="H42" i="3"/>
  <c r="G42" i="3"/>
  <c r="F42" i="3"/>
  <c r="E42" i="3"/>
  <c r="I41" i="3"/>
  <c r="H41" i="3"/>
  <c r="G41" i="3"/>
  <c r="F41" i="3"/>
  <c r="E41" i="3"/>
  <c r="I40" i="3"/>
  <c r="H40" i="3"/>
  <c r="G40" i="3"/>
  <c r="F40" i="3"/>
  <c r="E40" i="3"/>
  <c r="I39" i="3"/>
  <c r="H39" i="3"/>
  <c r="G39" i="3"/>
  <c r="F39" i="3"/>
  <c r="E39" i="3"/>
  <c r="I38" i="3"/>
  <c r="H38" i="3"/>
  <c r="G38" i="3"/>
  <c r="F38" i="3"/>
  <c r="E38" i="3"/>
  <c r="I36" i="3"/>
  <c r="H36" i="3"/>
  <c r="G36" i="3"/>
  <c r="F36" i="3"/>
  <c r="E36" i="3"/>
  <c r="I35" i="3"/>
  <c r="H35" i="3"/>
  <c r="G35" i="3"/>
  <c r="F35" i="3"/>
  <c r="E35" i="3"/>
  <c r="I34" i="3"/>
  <c r="H34" i="3"/>
  <c r="G34" i="3"/>
  <c r="F34" i="3"/>
  <c r="E34" i="3"/>
  <c r="I33" i="3"/>
  <c r="H33" i="3"/>
  <c r="G33" i="3"/>
  <c r="F33" i="3"/>
  <c r="E33" i="3"/>
  <c r="I32" i="3"/>
  <c r="H32" i="3"/>
  <c r="G32" i="3"/>
  <c r="F32" i="3"/>
  <c r="E32" i="3"/>
  <c r="I31" i="3"/>
  <c r="H31" i="3"/>
  <c r="G31" i="3"/>
  <c r="F31" i="3"/>
  <c r="E31" i="3"/>
  <c r="I30" i="3"/>
  <c r="H30" i="3"/>
  <c r="G30" i="3"/>
  <c r="F30" i="3"/>
  <c r="I30" i="2" l="1"/>
  <c r="I44" i="2"/>
  <c r="H44" i="2"/>
  <c r="G44" i="2"/>
  <c r="F44" i="2"/>
  <c r="E44" i="2"/>
  <c r="I43" i="2"/>
  <c r="H43" i="2"/>
  <c r="G43" i="2"/>
  <c r="F43" i="2"/>
  <c r="E43" i="2"/>
  <c r="I42" i="2"/>
  <c r="H42" i="2"/>
  <c r="G42" i="2"/>
  <c r="F42" i="2"/>
  <c r="E42" i="2"/>
  <c r="I41" i="2"/>
  <c r="H41" i="2"/>
  <c r="G41" i="2"/>
  <c r="F41" i="2"/>
  <c r="E41" i="2"/>
  <c r="I40" i="2"/>
  <c r="H40" i="2"/>
  <c r="G40" i="2"/>
  <c r="F40" i="2"/>
  <c r="E40" i="2"/>
  <c r="I39" i="2"/>
  <c r="H39" i="2"/>
  <c r="G39" i="2"/>
  <c r="F39" i="2"/>
  <c r="E39" i="2"/>
  <c r="I38" i="2"/>
  <c r="H38" i="2"/>
  <c r="G38" i="2"/>
  <c r="F38" i="2"/>
  <c r="E38" i="2"/>
  <c r="I36" i="2"/>
  <c r="H36" i="2"/>
  <c r="G36" i="2"/>
  <c r="F36" i="2"/>
  <c r="E36" i="2"/>
  <c r="I35" i="2"/>
  <c r="H35" i="2"/>
  <c r="G35" i="2"/>
  <c r="F35" i="2"/>
  <c r="E35" i="2"/>
  <c r="I34" i="2"/>
  <c r="H34" i="2"/>
  <c r="G34" i="2"/>
  <c r="F34" i="2"/>
  <c r="E34" i="2"/>
  <c r="I33" i="2"/>
  <c r="H33" i="2"/>
  <c r="G33" i="2"/>
  <c r="F33" i="2"/>
  <c r="E33" i="2"/>
  <c r="I32" i="2"/>
  <c r="H32" i="2"/>
  <c r="G32" i="2"/>
  <c r="F32" i="2"/>
  <c r="E32" i="2"/>
  <c r="I31" i="2"/>
  <c r="H31" i="2"/>
  <c r="G31" i="2"/>
  <c r="F31" i="2"/>
  <c r="E31" i="2"/>
  <c r="H30" i="2"/>
  <c r="G30" i="2"/>
  <c r="F30" i="2"/>
  <c r="E30" i="2"/>
  <c r="E30" i="1" l="1"/>
  <c r="I44" i="1"/>
  <c r="H44" i="1"/>
  <c r="G44" i="1"/>
  <c r="F44" i="1"/>
  <c r="E44" i="1"/>
  <c r="I43" i="1"/>
  <c r="H43" i="1"/>
  <c r="G43" i="1"/>
  <c r="F43" i="1"/>
  <c r="E43" i="1"/>
  <c r="I42" i="1"/>
  <c r="H42" i="1"/>
  <c r="G42" i="1"/>
  <c r="F42" i="1"/>
  <c r="E42" i="1"/>
  <c r="I41" i="1"/>
  <c r="H41" i="1"/>
  <c r="G41" i="1"/>
  <c r="F41" i="1"/>
  <c r="E41" i="1"/>
  <c r="I40" i="1"/>
  <c r="H40" i="1"/>
  <c r="G40" i="1"/>
  <c r="F40" i="1"/>
  <c r="E40" i="1"/>
  <c r="I39" i="1"/>
  <c r="H39" i="1"/>
  <c r="G39" i="1"/>
  <c r="F39" i="1"/>
  <c r="E39" i="1"/>
  <c r="I38" i="1"/>
  <c r="H38" i="1"/>
  <c r="G38" i="1"/>
  <c r="F38" i="1"/>
  <c r="E38" i="1"/>
  <c r="I36" i="1"/>
  <c r="H36" i="1"/>
  <c r="G36" i="1"/>
  <c r="F36" i="1"/>
  <c r="E36" i="1"/>
  <c r="I35" i="1"/>
  <c r="H35" i="1"/>
  <c r="G35" i="1"/>
  <c r="F35" i="1"/>
  <c r="E35" i="1"/>
  <c r="I34" i="1"/>
  <c r="H34" i="1"/>
  <c r="G34" i="1"/>
  <c r="F34" i="1"/>
  <c r="E34" i="1"/>
  <c r="I33" i="1"/>
  <c r="H33" i="1"/>
  <c r="G33" i="1"/>
  <c r="F33" i="1"/>
  <c r="E33" i="1"/>
  <c r="I32" i="1"/>
  <c r="H32" i="1"/>
  <c r="G32" i="1"/>
  <c r="F32" i="1"/>
  <c r="E32" i="1"/>
  <c r="I31" i="1"/>
  <c r="H31" i="1"/>
  <c r="G31" i="1"/>
  <c r="F31" i="1"/>
  <c r="E31" i="1"/>
  <c r="I30" i="1"/>
  <c r="H30" i="1"/>
  <c r="G30" i="1"/>
  <c r="F30" i="1"/>
</calcChain>
</file>

<file path=xl/sharedStrings.xml><?xml version="1.0" encoding="utf-8"?>
<sst xmlns="http://schemas.openxmlformats.org/spreadsheetml/2006/main" count="524" uniqueCount="62">
  <si>
    <t>Виготовлення цільноламельних та зрощених мебельних щитів  з масиву дерева</t>
  </si>
  <si>
    <t>Також можливе виготовлення виробів по вашим розмірам  під замовлення</t>
  </si>
  <si>
    <t>(стільниці, підвіконня, сходинки, підсходинки, погонажні вироби)</t>
  </si>
  <si>
    <t>МПП "Гермес-С"</t>
  </si>
  <si>
    <t>вул. Устима Кармалюка, 2А</t>
  </si>
  <si>
    <t>м. Кам"янець-Подільський</t>
  </si>
  <si>
    <t>32300 Україна</t>
  </si>
  <si>
    <t>Контактні особи:</t>
  </si>
  <si>
    <t>тел. 097 4860072  або 063 3775681  Леся</t>
  </si>
  <si>
    <t>тел. 097 7764578  Дмитро Миколайович</t>
  </si>
  <si>
    <t xml:space="preserve">e-Mail: </t>
  </si>
  <si>
    <t>podilwood@gmail.com</t>
  </si>
  <si>
    <t>ДУБ</t>
  </si>
  <si>
    <t>Ціна за 1 м3 в грн.</t>
  </si>
  <si>
    <t>довжина, мм</t>
  </si>
  <si>
    <t>товщина, мм</t>
  </si>
  <si>
    <t>АВ</t>
  </si>
  <si>
    <t>АС</t>
  </si>
  <si>
    <t>ВС</t>
  </si>
  <si>
    <t>СС</t>
  </si>
  <si>
    <t>R (рустикальний)</t>
  </si>
  <si>
    <t>дуб</t>
  </si>
  <si>
    <t>цільний</t>
  </si>
  <si>
    <t>до 1300 мм</t>
  </si>
  <si>
    <t>1310-1800 мм</t>
  </si>
  <si>
    <t>1810-2500 мм</t>
  </si>
  <si>
    <t>зрощений</t>
  </si>
  <si>
    <t>до 2500 мм</t>
  </si>
  <si>
    <t>Ціна за 1 м2 в грн.</t>
  </si>
  <si>
    <t>Максимальна довжина</t>
  </si>
  <si>
    <t>мм</t>
  </si>
  <si>
    <t>Максимальна ширина</t>
  </si>
  <si>
    <t>Фінішна шліфовка</t>
  </si>
  <si>
    <t>зерно</t>
  </si>
  <si>
    <t>Клей</t>
  </si>
  <si>
    <t>Rakoll</t>
  </si>
  <si>
    <t>D3</t>
  </si>
  <si>
    <t>Доплата за виготовлення нестандартної продукції - 10 %</t>
  </si>
  <si>
    <t>Розцінки на додаткові роботи:</t>
  </si>
  <si>
    <t>Форматування в розмір</t>
  </si>
  <si>
    <t>грн./пог.м.</t>
  </si>
  <si>
    <t>Кальовка/заокруглення канта</t>
  </si>
  <si>
    <t>Зарізання під кутом</t>
  </si>
  <si>
    <t>Доклейка фальш потовщення</t>
  </si>
  <si>
    <t>Заокруглення кута</t>
  </si>
  <si>
    <t>грн./шт.</t>
  </si>
  <si>
    <t>Вирізання круга</t>
  </si>
  <si>
    <t>Зрощення по довжині/столярка</t>
  </si>
  <si>
    <t>Шпаклювання термо-шпаклівкою</t>
  </si>
  <si>
    <t>грн./м2</t>
  </si>
  <si>
    <t>Шпаклювання шпаклівкою</t>
  </si>
  <si>
    <t>Фарбування+лако-фарбові</t>
  </si>
  <si>
    <t xml:space="preserve">від </t>
  </si>
  <si>
    <t>грн/м2</t>
  </si>
  <si>
    <t>фарбувальної площі</t>
  </si>
  <si>
    <t>Додаткове пакування / обрешітка</t>
  </si>
  <si>
    <t>Вирізання забіжної сходинки по шаблону</t>
  </si>
  <si>
    <t>ясень</t>
  </si>
  <si>
    <t>АВ/АС 
(без ядра на лицеву сторону)</t>
  </si>
  <si>
    <t>ВС/СС 
(з ядром на лицеву сторону)</t>
  </si>
  <si>
    <t>бук</t>
  </si>
  <si>
    <t>береза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</si>
</sst>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2" fillId="0" borderId="0" xfId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18" xfId="0" applyFont="1" applyFill="1" applyBorder="1"/>
    <xf numFmtId="0" fontId="1" fillId="2" borderId="19" xfId="0" applyFont="1" applyFill="1" applyBorder="1"/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0" borderId="21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22" xfId="0" applyBorder="1"/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0" fillId="0" borderId="24" xfId="0" applyBorder="1" applyAlignment="1">
      <alignment horizontal="center" vertic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 inden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1" fillId="2" borderId="30" xfId="0" applyFont="1" applyFill="1" applyBorder="1"/>
    <xf numFmtId="0" fontId="1" fillId="2" borderId="26" xfId="0" applyFont="1" applyFill="1" applyBorder="1"/>
    <xf numFmtId="0" fontId="0" fillId="2" borderId="26" xfId="0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/>
    </xf>
    <xf numFmtId="1" fontId="5" fillId="2" borderId="26" xfId="0" applyNumberFormat="1" applyFon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dilwood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dilwood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odilwood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odilwoo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681D-47DB-4F80-AF3E-0C110BC4D523}">
  <sheetPr>
    <pageSetUpPr fitToPage="1"/>
  </sheetPr>
  <dimension ref="A1:J65"/>
  <sheetViews>
    <sheetView tabSelected="1" workbookViewId="0">
      <selection activeCell="P50" sqref="P50"/>
    </sheetView>
  </sheetViews>
  <sheetFormatPr defaultRowHeight="15" x14ac:dyDescent="0.25"/>
  <cols>
    <col min="1" max="1" width="8" customWidth="1"/>
    <col min="2" max="2" width="10.85546875" customWidth="1"/>
    <col min="3" max="3" width="14.28515625" customWidth="1"/>
    <col min="4" max="4" width="12.85546875" customWidth="1"/>
    <col min="5" max="5" width="7.42578125" customWidth="1"/>
    <col min="6" max="6" width="7.7109375" customWidth="1"/>
    <col min="7" max="7" width="7.5703125" customWidth="1"/>
    <col min="8" max="8" width="7.42578125" customWidth="1"/>
    <col min="9" max="9" width="17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t="s">
        <v>3</v>
      </c>
    </row>
    <row r="5" spans="1:9" x14ac:dyDescent="0.25">
      <c r="A5" t="s">
        <v>4</v>
      </c>
    </row>
    <row r="6" spans="1:9" x14ac:dyDescent="0.25">
      <c r="A6" t="s">
        <v>5</v>
      </c>
    </row>
    <row r="7" spans="1:9" x14ac:dyDescent="0.25">
      <c r="A7" t="s">
        <v>6</v>
      </c>
    </row>
    <row r="9" spans="1:9" x14ac:dyDescent="0.25">
      <c r="A9" t="s">
        <v>7</v>
      </c>
    </row>
    <row r="10" spans="1:9" x14ac:dyDescent="0.25">
      <c r="A10" t="s">
        <v>8</v>
      </c>
    </row>
    <row r="11" spans="1:9" x14ac:dyDescent="0.25">
      <c r="A11" t="s">
        <v>9</v>
      </c>
    </row>
    <row r="12" spans="1:9" x14ac:dyDescent="0.25">
      <c r="A12" t="s">
        <v>10</v>
      </c>
      <c r="B12" s="2" t="s">
        <v>11</v>
      </c>
      <c r="C12" s="2"/>
    </row>
    <row r="13" spans="1:9" x14ac:dyDescent="0.25">
      <c r="A13" s="2"/>
    </row>
    <row r="15" spans="1:9" x14ac:dyDescent="0.25">
      <c r="A15" s="72" t="s">
        <v>12</v>
      </c>
      <c r="B15" s="73"/>
      <c r="C15" s="73"/>
      <c r="D15" s="74"/>
      <c r="E15" s="75" t="s">
        <v>13</v>
      </c>
      <c r="F15" s="76"/>
      <c r="G15" s="76"/>
      <c r="H15" s="76"/>
      <c r="I15" s="77"/>
    </row>
    <row r="16" spans="1:9" ht="15.75" thickBot="1" x14ac:dyDescent="0.3">
      <c r="A16" s="3"/>
      <c r="B16" s="4"/>
      <c r="C16" s="4" t="s">
        <v>14</v>
      </c>
      <c r="D16" s="4" t="s">
        <v>15</v>
      </c>
      <c r="E16" s="5" t="s">
        <v>16</v>
      </c>
      <c r="F16" s="5" t="s">
        <v>17</v>
      </c>
      <c r="G16" s="5" t="s">
        <v>18</v>
      </c>
      <c r="H16" s="5" t="s">
        <v>19</v>
      </c>
      <c r="I16" s="5" t="s">
        <v>20</v>
      </c>
    </row>
    <row r="17" spans="1:9" x14ac:dyDescent="0.25">
      <c r="A17" s="6" t="s">
        <v>21</v>
      </c>
      <c r="B17" s="7" t="s">
        <v>22</v>
      </c>
      <c r="C17" s="7" t="s">
        <v>23</v>
      </c>
      <c r="D17" s="8">
        <v>40</v>
      </c>
      <c r="E17" s="8">
        <v>80300</v>
      </c>
      <c r="F17" s="8">
        <v>77000</v>
      </c>
      <c r="G17" s="8">
        <v>72050</v>
      </c>
      <c r="H17" s="8">
        <v>69300</v>
      </c>
      <c r="I17" s="9">
        <v>66000</v>
      </c>
    </row>
    <row r="18" spans="1:9" x14ac:dyDescent="0.25">
      <c r="A18" s="10" t="s">
        <v>21</v>
      </c>
      <c r="B18" s="11" t="s">
        <v>22</v>
      </c>
      <c r="C18" s="11" t="s">
        <v>24</v>
      </c>
      <c r="D18" s="12">
        <v>40</v>
      </c>
      <c r="E18" s="12">
        <v>85800</v>
      </c>
      <c r="F18" s="12">
        <v>82500</v>
      </c>
      <c r="G18" s="12">
        <v>77550</v>
      </c>
      <c r="H18" s="12">
        <v>74800</v>
      </c>
      <c r="I18" s="13">
        <v>71500</v>
      </c>
    </row>
    <row r="19" spans="1:9" ht="15.75" thickBot="1" x14ac:dyDescent="0.3">
      <c r="A19" s="3" t="s">
        <v>21</v>
      </c>
      <c r="B19" s="4" t="s">
        <v>22</v>
      </c>
      <c r="C19" s="4" t="s">
        <v>25</v>
      </c>
      <c r="D19" s="14">
        <v>40</v>
      </c>
      <c r="E19" s="14">
        <v>94050</v>
      </c>
      <c r="F19" s="14">
        <v>90750</v>
      </c>
      <c r="G19" s="14">
        <v>85800</v>
      </c>
      <c r="H19" s="14">
        <v>83050</v>
      </c>
      <c r="I19" s="15">
        <v>79750</v>
      </c>
    </row>
    <row r="20" spans="1:9" x14ac:dyDescent="0.25">
      <c r="A20" s="16" t="s">
        <v>21</v>
      </c>
      <c r="B20" s="7" t="s">
        <v>22</v>
      </c>
      <c r="C20" s="7" t="s">
        <v>23</v>
      </c>
      <c r="D20" s="8">
        <v>20</v>
      </c>
      <c r="E20" s="8">
        <v>82500</v>
      </c>
      <c r="F20" s="8">
        <v>79200</v>
      </c>
      <c r="G20" s="8">
        <v>74250</v>
      </c>
      <c r="H20" s="8">
        <v>71500</v>
      </c>
      <c r="I20" s="9">
        <v>68200</v>
      </c>
    </row>
    <row r="21" spans="1:9" x14ac:dyDescent="0.25">
      <c r="A21" s="10" t="s">
        <v>21</v>
      </c>
      <c r="B21" s="11" t="s">
        <v>22</v>
      </c>
      <c r="C21" s="11" t="s">
        <v>24</v>
      </c>
      <c r="D21" s="12">
        <v>20</v>
      </c>
      <c r="E21" s="12">
        <v>88000</v>
      </c>
      <c r="F21" s="12">
        <v>84700</v>
      </c>
      <c r="G21" s="12">
        <v>79750</v>
      </c>
      <c r="H21" s="12">
        <v>77000</v>
      </c>
      <c r="I21" s="13">
        <v>73700</v>
      </c>
    </row>
    <row r="22" spans="1:9" ht="15.75" thickBot="1" x14ac:dyDescent="0.3">
      <c r="A22" s="17" t="s">
        <v>21</v>
      </c>
      <c r="B22" s="18" t="s">
        <v>22</v>
      </c>
      <c r="C22" s="18" t="s">
        <v>25</v>
      </c>
      <c r="D22" s="19">
        <v>20</v>
      </c>
      <c r="E22" s="19">
        <v>96250</v>
      </c>
      <c r="F22" s="19">
        <v>92950</v>
      </c>
      <c r="G22" s="19">
        <v>88000</v>
      </c>
      <c r="H22" s="19">
        <v>85250</v>
      </c>
      <c r="I22" s="20">
        <v>81950</v>
      </c>
    </row>
    <row r="23" spans="1:9" ht="7.5" customHeight="1" thickBot="1" x14ac:dyDescent="0.3">
      <c r="A23" s="21"/>
      <c r="B23" s="22"/>
      <c r="C23" s="22"/>
      <c r="D23" s="23"/>
      <c r="E23" s="23"/>
      <c r="F23" s="23"/>
      <c r="G23" s="23"/>
      <c r="H23" s="23"/>
      <c r="I23" s="24"/>
    </row>
    <row r="24" spans="1:9" x14ac:dyDescent="0.25">
      <c r="A24" s="6" t="s">
        <v>21</v>
      </c>
      <c r="B24" s="7" t="s">
        <v>26</v>
      </c>
      <c r="C24" s="7" t="s">
        <v>27</v>
      </c>
      <c r="D24" s="8">
        <v>40</v>
      </c>
      <c r="E24" s="8">
        <v>66000</v>
      </c>
      <c r="F24" s="8">
        <v>62700</v>
      </c>
      <c r="G24" s="8">
        <v>57750</v>
      </c>
      <c r="H24" s="8">
        <v>55000</v>
      </c>
      <c r="I24" s="9">
        <v>52250</v>
      </c>
    </row>
    <row r="25" spans="1:9" ht="15.75" thickBot="1" x14ac:dyDescent="0.3">
      <c r="A25" s="25" t="s">
        <v>21</v>
      </c>
      <c r="B25" s="18" t="s">
        <v>26</v>
      </c>
      <c r="C25" s="18" t="s">
        <v>27</v>
      </c>
      <c r="D25" s="19">
        <v>20</v>
      </c>
      <c r="E25" s="19">
        <v>68750</v>
      </c>
      <c r="F25" s="19">
        <v>65450</v>
      </c>
      <c r="G25" s="19">
        <v>60500</v>
      </c>
      <c r="H25" s="19">
        <v>57750</v>
      </c>
      <c r="I25" s="20">
        <v>55000</v>
      </c>
    </row>
    <row r="26" spans="1:9" x14ac:dyDescent="0.25">
      <c r="A26" s="26"/>
      <c r="B26" s="26"/>
      <c r="C26" s="26"/>
      <c r="D26" s="27"/>
      <c r="E26" s="27"/>
      <c r="F26" s="27"/>
      <c r="G26" s="27"/>
      <c r="H26" s="27"/>
      <c r="I26" s="27"/>
    </row>
    <row r="27" spans="1:9" ht="15.75" thickBot="1" x14ac:dyDescent="0.3"/>
    <row r="28" spans="1:9" x14ac:dyDescent="0.25">
      <c r="A28" s="28" t="s">
        <v>12</v>
      </c>
      <c r="B28" s="29"/>
      <c r="C28" s="30"/>
      <c r="D28" s="31"/>
      <c r="E28" s="78" t="s">
        <v>28</v>
      </c>
      <c r="F28" s="78"/>
      <c r="G28" s="78"/>
      <c r="H28" s="78"/>
      <c r="I28" s="79"/>
    </row>
    <row r="29" spans="1:9" ht="15.75" thickBot="1" x14ac:dyDescent="0.3">
      <c r="A29" s="3"/>
      <c r="B29" s="4"/>
      <c r="C29" s="4"/>
      <c r="D29" s="4" t="s">
        <v>15</v>
      </c>
      <c r="E29" s="5" t="s">
        <v>16</v>
      </c>
      <c r="F29" s="5" t="s">
        <v>17</v>
      </c>
      <c r="G29" s="5" t="s">
        <v>18</v>
      </c>
      <c r="H29" s="5" t="s">
        <v>19</v>
      </c>
      <c r="I29" s="5" t="s">
        <v>20</v>
      </c>
    </row>
    <row r="30" spans="1:9" x14ac:dyDescent="0.25">
      <c r="A30" s="6" t="s">
        <v>21</v>
      </c>
      <c r="B30" s="7" t="s">
        <v>22</v>
      </c>
      <c r="C30" s="7" t="s">
        <v>23</v>
      </c>
      <c r="D30" s="8">
        <v>40</v>
      </c>
      <c r="E30" s="32">
        <f>D30*E17/1000</f>
        <v>3212</v>
      </c>
      <c r="F30" s="32">
        <f>D30*F17/1000</f>
        <v>3080</v>
      </c>
      <c r="G30" s="32">
        <f>D30*G17/1000</f>
        <v>2882</v>
      </c>
      <c r="H30" s="32">
        <f>D30*H17/1000</f>
        <v>2772</v>
      </c>
      <c r="I30" s="33">
        <f>D30*I17/1000</f>
        <v>2640</v>
      </c>
    </row>
    <row r="31" spans="1:9" x14ac:dyDescent="0.25">
      <c r="A31" s="34" t="s">
        <v>21</v>
      </c>
      <c r="B31" s="35" t="s">
        <v>22</v>
      </c>
      <c r="C31" s="35" t="s">
        <v>23</v>
      </c>
      <c r="D31" s="36">
        <v>38</v>
      </c>
      <c r="E31" s="37">
        <f>D31*E17/1000</f>
        <v>3051.4</v>
      </c>
      <c r="F31" s="37">
        <f>D31*F17/1000</f>
        <v>2926</v>
      </c>
      <c r="G31" s="37">
        <f>D31*G17/1000</f>
        <v>2737.9</v>
      </c>
      <c r="H31" s="37">
        <f>D31*H17/1000</f>
        <v>2633.4</v>
      </c>
      <c r="I31" s="38">
        <f>D31*I17/1000</f>
        <v>2508</v>
      </c>
    </row>
    <row r="32" spans="1:9" x14ac:dyDescent="0.25">
      <c r="A32" s="34" t="s">
        <v>12</v>
      </c>
      <c r="B32" s="35" t="s">
        <v>22</v>
      </c>
      <c r="C32" s="35" t="s">
        <v>23</v>
      </c>
      <c r="D32" s="36">
        <v>36</v>
      </c>
      <c r="E32" s="37">
        <f>D32*E17/1000</f>
        <v>2890.8</v>
      </c>
      <c r="F32" s="37">
        <f>D32*F17/1000</f>
        <v>2772</v>
      </c>
      <c r="G32" s="37">
        <f>D32*G17/1000</f>
        <v>2593.8000000000002</v>
      </c>
      <c r="H32" s="37">
        <f>D32*H17/1000</f>
        <v>2494.8000000000002</v>
      </c>
      <c r="I32" s="38">
        <f>D32*I17/1000</f>
        <v>2376</v>
      </c>
    </row>
    <row r="33" spans="1:10" x14ac:dyDescent="0.25">
      <c r="A33" s="10" t="s">
        <v>21</v>
      </c>
      <c r="B33" s="11" t="s">
        <v>22</v>
      </c>
      <c r="C33" s="11" t="s">
        <v>23</v>
      </c>
      <c r="D33" s="12">
        <v>35</v>
      </c>
      <c r="E33" s="39">
        <f>D33*E17/1000</f>
        <v>2810.5</v>
      </c>
      <c r="F33" s="39">
        <f>D33*F17/1000</f>
        <v>2695</v>
      </c>
      <c r="G33" s="39">
        <f>D33*G17/1000</f>
        <v>2521.75</v>
      </c>
      <c r="H33" s="39">
        <f>D33*H17/1000</f>
        <v>2425.5</v>
      </c>
      <c r="I33" s="40">
        <f>D33*I17/1000</f>
        <v>2310</v>
      </c>
    </row>
    <row r="34" spans="1:10" x14ac:dyDescent="0.25">
      <c r="A34" s="10" t="s">
        <v>21</v>
      </c>
      <c r="B34" s="11" t="s">
        <v>22</v>
      </c>
      <c r="C34" s="11" t="s">
        <v>23</v>
      </c>
      <c r="D34" s="12">
        <v>25</v>
      </c>
      <c r="E34" s="39">
        <f>D34*E20/1000</f>
        <v>2062.5</v>
      </c>
      <c r="F34" s="39">
        <f>D34*F20/1000</f>
        <v>1980</v>
      </c>
      <c r="G34" s="39">
        <f>D34*G20/1000</f>
        <v>1856.25</v>
      </c>
      <c r="H34" s="39">
        <f>D34*H20/1000</f>
        <v>1787.5</v>
      </c>
      <c r="I34" s="40">
        <f>D34*I20/1000</f>
        <v>1705</v>
      </c>
    </row>
    <row r="35" spans="1:10" x14ac:dyDescent="0.25">
      <c r="A35" s="10" t="s">
        <v>21</v>
      </c>
      <c r="B35" s="11" t="s">
        <v>22</v>
      </c>
      <c r="C35" s="11" t="s">
        <v>23</v>
      </c>
      <c r="D35" s="12">
        <v>20</v>
      </c>
      <c r="E35" s="39">
        <f>D35*E20/1000</f>
        <v>1650</v>
      </c>
      <c r="F35" s="39">
        <f>D35*F20/1000</f>
        <v>1584</v>
      </c>
      <c r="G35" s="39">
        <f>D35*G20/1000</f>
        <v>1485</v>
      </c>
      <c r="H35" s="39">
        <f>D35*H20/1000</f>
        <v>1430</v>
      </c>
      <c r="I35" s="40">
        <f>D35*I20/1000</f>
        <v>1364</v>
      </c>
    </row>
    <row r="36" spans="1:10" ht="15.75" thickBot="1" x14ac:dyDescent="0.3">
      <c r="A36" s="3" t="s">
        <v>21</v>
      </c>
      <c r="B36" s="4" t="s">
        <v>22</v>
      </c>
      <c r="C36" s="4" t="s">
        <v>23</v>
      </c>
      <c r="D36" s="14">
        <v>18</v>
      </c>
      <c r="E36" s="41">
        <f>D36*E20/1000</f>
        <v>1485</v>
      </c>
      <c r="F36" s="41">
        <f>D36*F20/1000</f>
        <v>1425.6</v>
      </c>
      <c r="G36" s="41">
        <f>D36*G20/1000</f>
        <v>1336.5</v>
      </c>
      <c r="H36" s="41">
        <f>D36*H20/1000</f>
        <v>1287</v>
      </c>
      <c r="I36" s="42">
        <f>D36*I20/1000</f>
        <v>1227.5999999999999</v>
      </c>
    </row>
    <row r="37" spans="1:10" ht="8.25" customHeight="1" thickBot="1" x14ac:dyDescent="0.3">
      <c r="A37" s="21"/>
      <c r="B37" s="22"/>
      <c r="C37" s="22"/>
      <c r="D37" s="23"/>
      <c r="E37" s="43"/>
      <c r="F37" s="43"/>
      <c r="G37" s="43"/>
      <c r="H37" s="43"/>
      <c r="I37" s="44"/>
    </row>
    <row r="38" spans="1:10" x14ac:dyDescent="0.25">
      <c r="A38" s="16" t="s">
        <v>21</v>
      </c>
      <c r="B38" s="7" t="s">
        <v>26</v>
      </c>
      <c r="C38" s="7" t="s">
        <v>27</v>
      </c>
      <c r="D38" s="8">
        <v>40</v>
      </c>
      <c r="E38" s="32">
        <f>D38*E24/1000</f>
        <v>2640</v>
      </c>
      <c r="F38" s="32">
        <f>D38*F24/1000</f>
        <v>2508</v>
      </c>
      <c r="G38" s="32">
        <f>D38*G24/1000</f>
        <v>2310</v>
      </c>
      <c r="H38" s="32">
        <f>D38*H24/1000</f>
        <v>2200</v>
      </c>
      <c r="I38" s="33">
        <f>D38*I24/1000</f>
        <v>2090</v>
      </c>
    </row>
    <row r="39" spans="1:10" x14ac:dyDescent="0.25">
      <c r="A39" s="10" t="s">
        <v>21</v>
      </c>
      <c r="B39" s="35" t="s">
        <v>26</v>
      </c>
      <c r="C39" s="35" t="s">
        <v>27</v>
      </c>
      <c r="D39" s="36">
        <v>38</v>
      </c>
      <c r="E39" s="37">
        <f>D39*E24/1000</f>
        <v>2508</v>
      </c>
      <c r="F39" s="37">
        <f>D39*F24/1000</f>
        <v>2382.6</v>
      </c>
      <c r="G39" s="37">
        <f>D39*G24/1000</f>
        <v>2194.5</v>
      </c>
      <c r="H39" s="37">
        <f>D39*H24/1000</f>
        <v>2090</v>
      </c>
      <c r="I39" s="38">
        <f>D39*I24/1000</f>
        <v>1985.5</v>
      </c>
    </row>
    <row r="40" spans="1:10" x14ac:dyDescent="0.25">
      <c r="A40" s="34" t="s">
        <v>21</v>
      </c>
      <c r="B40" s="35" t="s">
        <v>26</v>
      </c>
      <c r="C40" s="35" t="s">
        <v>27</v>
      </c>
      <c r="D40" s="36">
        <v>36</v>
      </c>
      <c r="E40" s="37">
        <f>D40*E24/1000</f>
        <v>2376</v>
      </c>
      <c r="F40" s="37">
        <f>D40*F24/1000</f>
        <v>2257.1999999999998</v>
      </c>
      <c r="G40" s="37">
        <f>D40*G24/1000</f>
        <v>2079</v>
      </c>
      <c r="H40" s="37">
        <f>D40*H24/1000</f>
        <v>1980</v>
      </c>
      <c r="I40" s="38">
        <f>D40*I24/1000</f>
        <v>1881</v>
      </c>
    </row>
    <row r="41" spans="1:10" x14ac:dyDescent="0.25">
      <c r="A41" s="10" t="s">
        <v>21</v>
      </c>
      <c r="B41" s="11" t="s">
        <v>26</v>
      </c>
      <c r="C41" s="11" t="s">
        <v>27</v>
      </c>
      <c r="D41" s="12">
        <v>35</v>
      </c>
      <c r="E41" s="39">
        <f>D41*E24/1000</f>
        <v>2310</v>
      </c>
      <c r="F41" s="39">
        <f>D41*F24/1000</f>
        <v>2194.5</v>
      </c>
      <c r="G41" s="39">
        <f>D41*G24/1000</f>
        <v>2021.25</v>
      </c>
      <c r="H41" s="39">
        <f>D41*H24/1000</f>
        <v>1925</v>
      </c>
      <c r="I41" s="40">
        <f>D41*I24/1000</f>
        <v>1828.75</v>
      </c>
    </row>
    <row r="42" spans="1:10" x14ac:dyDescent="0.25">
      <c r="A42" s="10" t="s">
        <v>21</v>
      </c>
      <c r="B42" s="11" t="s">
        <v>26</v>
      </c>
      <c r="C42" s="11" t="s">
        <v>27</v>
      </c>
      <c r="D42" s="12">
        <v>25</v>
      </c>
      <c r="E42" s="39">
        <f>D42*E25/1000</f>
        <v>1718.75</v>
      </c>
      <c r="F42" s="39">
        <f>D42*F25/1000</f>
        <v>1636.25</v>
      </c>
      <c r="G42" s="39">
        <f>D42*G25/1000</f>
        <v>1512.5</v>
      </c>
      <c r="H42" s="39">
        <f>D42*H25/1000</f>
        <v>1443.75</v>
      </c>
      <c r="I42" s="40">
        <f>D42*I25/1000</f>
        <v>1375</v>
      </c>
    </row>
    <row r="43" spans="1:10" x14ac:dyDescent="0.25">
      <c r="A43" s="10" t="s">
        <v>21</v>
      </c>
      <c r="B43" s="11" t="s">
        <v>26</v>
      </c>
      <c r="C43" s="11" t="s">
        <v>27</v>
      </c>
      <c r="D43" s="12">
        <v>20</v>
      </c>
      <c r="E43" s="39">
        <f>D43*E25/1000</f>
        <v>1375</v>
      </c>
      <c r="F43" s="39">
        <f>D43*F25/1000</f>
        <v>1309</v>
      </c>
      <c r="G43" s="39">
        <f>D43*G25/1000</f>
        <v>1210</v>
      </c>
      <c r="H43" s="39">
        <f>D43*H25/1000</f>
        <v>1155</v>
      </c>
      <c r="I43" s="40">
        <f>D43*I25/1000</f>
        <v>1100</v>
      </c>
    </row>
    <row r="44" spans="1:10" ht="15.75" thickBot="1" x14ac:dyDescent="0.3">
      <c r="A44" s="25" t="s">
        <v>21</v>
      </c>
      <c r="B44" s="18" t="s">
        <v>26</v>
      </c>
      <c r="C44" s="18" t="s">
        <v>27</v>
      </c>
      <c r="D44" s="19">
        <v>18</v>
      </c>
      <c r="E44" s="45">
        <f>D44*E25/1000</f>
        <v>1237.5</v>
      </c>
      <c r="F44" s="45">
        <f>D44*F25/1000</f>
        <v>1178.0999999999999</v>
      </c>
      <c r="G44" s="45">
        <f>D44*G25/1000</f>
        <v>1089</v>
      </c>
      <c r="H44" s="45">
        <f>D44*H25/1000</f>
        <v>1039.5</v>
      </c>
      <c r="I44" s="46">
        <f>D44*I25/1000</f>
        <v>990</v>
      </c>
      <c r="J44" s="27"/>
    </row>
    <row r="46" spans="1:10" x14ac:dyDescent="0.25">
      <c r="A46" s="26" t="s">
        <v>29</v>
      </c>
      <c r="E46">
        <v>2500</v>
      </c>
      <c r="F46" t="s">
        <v>30</v>
      </c>
    </row>
    <row r="47" spans="1:10" x14ac:dyDescent="0.25">
      <c r="A47" s="26" t="s">
        <v>31</v>
      </c>
      <c r="E47">
        <v>1250</v>
      </c>
      <c r="F47" t="s">
        <v>30</v>
      </c>
    </row>
    <row r="48" spans="1:10" x14ac:dyDescent="0.25">
      <c r="A48" s="26" t="s">
        <v>32</v>
      </c>
      <c r="E48">
        <v>120</v>
      </c>
      <c r="F48" t="s">
        <v>33</v>
      </c>
    </row>
    <row r="49" spans="1:10" x14ac:dyDescent="0.25">
      <c r="A49" s="26" t="s">
        <v>34</v>
      </c>
      <c r="B49" t="s">
        <v>35</v>
      </c>
      <c r="E49" s="47" t="s">
        <v>36</v>
      </c>
    </row>
    <row r="51" spans="1:10" x14ac:dyDescent="0.25">
      <c r="A51" s="80" t="s">
        <v>37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</row>
    <row r="53" spans="1:10" x14ac:dyDescent="0.25">
      <c r="A53" s="26" t="s">
        <v>38</v>
      </c>
    </row>
    <row r="54" spans="1:10" x14ac:dyDescent="0.25">
      <c r="A54" t="s">
        <v>39</v>
      </c>
      <c r="F54" s="49">
        <v>7</v>
      </c>
      <c r="G54" t="s">
        <v>40</v>
      </c>
      <c r="H54" s="50"/>
    </row>
    <row r="55" spans="1:10" x14ac:dyDescent="0.25">
      <c r="A55" t="s">
        <v>41</v>
      </c>
      <c r="F55" s="49">
        <v>8</v>
      </c>
      <c r="G55" t="s">
        <v>40</v>
      </c>
      <c r="H55" s="50"/>
    </row>
    <row r="56" spans="1:10" x14ac:dyDescent="0.25">
      <c r="A56" t="s">
        <v>42</v>
      </c>
      <c r="F56" s="49">
        <v>8</v>
      </c>
      <c r="G56" t="s">
        <v>40</v>
      </c>
      <c r="H56" s="50"/>
    </row>
    <row r="57" spans="1:10" x14ac:dyDescent="0.25">
      <c r="A57" t="s">
        <v>43</v>
      </c>
      <c r="F57" s="49">
        <v>20</v>
      </c>
      <c r="G57" t="s">
        <v>40</v>
      </c>
      <c r="H57" s="50"/>
    </row>
    <row r="58" spans="1:10" x14ac:dyDescent="0.25">
      <c r="A58" t="s">
        <v>44</v>
      </c>
      <c r="F58" s="49">
        <v>15</v>
      </c>
      <c r="G58" t="s">
        <v>45</v>
      </c>
      <c r="H58" s="50"/>
    </row>
    <row r="59" spans="1:10" x14ac:dyDescent="0.25">
      <c r="A59" t="s">
        <v>46</v>
      </c>
      <c r="F59" s="49">
        <v>80</v>
      </c>
      <c r="G59" t="s">
        <v>40</v>
      </c>
      <c r="H59" s="50"/>
    </row>
    <row r="60" spans="1:10" x14ac:dyDescent="0.25">
      <c r="A60" t="s">
        <v>56</v>
      </c>
      <c r="F60" s="49">
        <v>80</v>
      </c>
      <c r="G60" t="s">
        <v>45</v>
      </c>
      <c r="H60" s="50"/>
    </row>
    <row r="61" spans="1:10" x14ac:dyDescent="0.25">
      <c r="A61" t="s">
        <v>47</v>
      </c>
      <c r="F61" s="49">
        <v>100</v>
      </c>
      <c r="G61" t="s">
        <v>45</v>
      </c>
      <c r="H61" s="50"/>
    </row>
    <row r="62" spans="1:10" x14ac:dyDescent="0.25">
      <c r="A62" t="s">
        <v>48</v>
      </c>
      <c r="F62" s="49">
        <v>200</v>
      </c>
      <c r="G62" t="s">
        <v>49</v>
      </c>
      <c r="H62" s="50"/>
    </row>
    <row r="63" spans="1:10" x14ac:dyDescent="0.25">
      <c r="A63" t="s">
        <v>50</v>
      </c>
      <c r="F63" s="49">
        <v>100</v>
      </c>
      <c r="G63" t="s">
        <v>49</v>
      </c>
      <c r="H63" s="50"/>
    </row>
    <row r="64" spans="1:10" x14ac:dyDescent="0.25">
      <c r="A64" t="s">
        <v>51</v>
      </c>
      <c r="E64" s="51" t="s">
        <v>52</v>
      </c>
      <c r="F64">
        <v>420</v>
      </c>
      <c r="G64" t="s">
        <v>53</v>
      </c>
      <c r="H64" t="s">
        <v>54</v>
      </c>
    </row>
    <row r="65" spans="1:7" x14ac:dyDescent="0.25">
      <c r="A65" t="s">
        <v>55</v>
      </c>
      <c r="F65">
        <v>150</v>
      </c>
      <c r="G65" t="s">
        <v>45</v>
      </c>
    </row>
  </sheetData>
  <mergeCells count="4">
    <mergeCell ref="A15:D15"/>
    <mergeCell ref="E15:I15"/>
    <mergeCell ref="E28:I28"/>
    <mergeCell ref="A51:J51"/>
  </mergeCells>
  <hyperlinks>
    <hyperlink ref="B12" r:id="rId1" xr:uid="{071784DB-F650-4ED6-8F69-880BBF03E481}"/>
  </hyperlinks>
  <pageMargins left="0.59055118110236227" right="0.51181102362204722" top="0.55118110236220474" bottom="0.55118110236220474" header="0.31496062992125984" footer="0.31496062992125984"/>
  <pageSetup paperSize="9" scale="8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E5D0-AEB6-403F-A8F3-F68979F48A87}">
  <sheetPr>
    <pageSetUpPr fitToPage="1"/>
  </sheetPr>
  <dimension ref="A1:J65"/>
  <sheetViews>
    <sheetView topLeftCell="A13" workbookViewId="0">
      <selection activeCell="L35" sqref="L35"/>
    </sheetView>
  </sheetViews>
  <sheetFormatPr defaultRowHeight="15" x14ac:dyDescent="0.25"/>
  <cols>
    <col min="1" max="1" width="8" customWidth="1"/>
    <col min="2" max="2" width="10.85546875" customWidth="1"/>
    <col min="3" max="3" width="14.28515625" customWidth="1"/>
    <col min="4" max="4" width="12.85546875" customWidth="1"/>
    <col min="5" max="5" width="20.85546875" customWidth="1"/>
    <col min="6" max="6" width="6.42578125" style="50" bestFit="1" customWidth="1"/>
    <col min="7" max="7" width="18.42578125" customWidth="1"/>
    <col min="8" max="8" width="8.140625" style="50" customWidth="1"/>
    <col min="9" max="9" width="17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t="s">
        <v>3</v>
      </c>
    </row>
    <row r="5" spans="1:9" x14ac:dyDescent="0.25">
      <c r="A5" t="s">
        <v>4</v>
      </c>
    </row>
    <row r="6" spans="1:9" x14ac:dyDescent="0.25">
      <c r="A6" t="s">
        <v>5</v>
      </c>
    </row>
    <row r="7" spans="1:9" x14ac:dyDescent="0.25">
      <c r="A7" t="s">
        <v>6</v>
      </c>
    </row>
    <row r="9" spans="1:9" x14ac:dyDescent="0.25">
      <c r="A9" t="s">
        <v>7</v>
      </c>
    </row>
    <row r="10" spans="1:9" x14ac:dyDescent="0.25">
      <c r="A10" t="s">
        <v>8</v>
      </c>
    </row>
    <row r="11" spans="1:9" x14ac:dyDescent="0.25">
      <c r="A11" t="s">
        <v>9</v>
      </c>
    </row>
    <row r="12" spans="1:9" x14ac:dyDescent="0.25">
      <c r="A12" t="s">
        <v>10</v>
      </c>
      <c r="B12" s="2" t="s">
        <v>11</v>
      </c>
      <c r="C12" s="2"/>
    </row>
    <row r="13" spans="1:9" x14ac:dyDescent="0.25">
      <c r="A13" s="2"/>
    </row>
    <row r="15" spans="1:9" x14ac:dyDescent="0.25">
      <c r="A15" s="72" t="s">
        <v>57</v>
      </c>
      <c r="B15" s="73"/>
      <c r="C15" s="73"/>
      <c r="D15" s="74"/>
      <c r="E15" s="75" t="s">
        <v>13</v>
      </c>
      <c r="F15" s="76"/>
      <c r="G15" s="76"/>
      <c r="H15" s="76"/>
      <c r="I15" s="77"/>
    </row>
    <row r="16" spans="1:9" ht="45.75" thickBot="1" x14ac:dyDescent="0.3">
      <c r="A16" s="3"/>
      <c r="B16" s="4"/>
      <c r="C16" s="4" t="s">
        <v>14</v>
      </c>
      <c r="D16" s="4" t="s">
        <v>15</v>
      </c>
      <c r="E16" s="52" t="s">
        <v>58</v>
      </c>
      <c r="F16" s="53" t="s">
        <v>17</v>
      </c>
      <c r="G16" s="52" t="s">
        <v>59</v>
      </c>
      <c r="H16" s="53" t="s">
        <v>19</v>
      </c>
      <c r="I16" s="5" t="s">
        <v>20</v>
      </c>
    </row>
    <row r="17" spans="1:9" x14ac:dyDescent="0.25">
      <c r="A17" s="6" t="s">
        <v>57</v>
      </c>
      <c r="B17" s="7" t="s">
        <v>22</v>
      </c>
      <c r="C17" s="7" t="s">
        <v>23</v>
      </c>
      <c r="D17" s="8">
        <v>40</v>
      </c>
      <c r="E17" s="8">
        <v>63800</v>
      </c>
      <c r="F17" s="54"/>
      <c r="G17" s="8">
        <v>59400</v>
      </c>
      <c r="H17" s="54"/>
      <c r="I17" s="9">
        <v>55000</v>
      </c>
    </row>
    <row r="18" spans="1:9" x14ac:dyDescent="0.25">
      <c r="A18" s="10" t="s">
        <v>57</v>
      </c>
      <c r="B18" s="11" t="s">
        <v>22</v>
      </c>
      <c r="C18" s="11" t="s">
        <v>24</v>
      </c>
      <c r="D18" s="12">
        <v>40</v>
      </c>
      <c r="E18" s="12">
        <v>67100</v>
      </c>
      <c r="F18" s="55"/>
      <c r="G18" s="12">
        <v>62700</v>
      </c>
      <c r="H18" s="55"/>
      <c r="I18" s="13">
        <v>58300</v>
      </c>
    </row>
    <row r="19" spans="1:9" ht="15.75" thickBot="1" x14ac:dyDescent="0.3">
      <c r="A19" s="3" t="s">
        <v>57</v>
      </c>
      <c r="B19" s="4" t="s">
        <v>22</v>
      </c>
      <c r="C19" s="4" t="s">
        <v>25</v>
      </c>
      <c r="D19" s="14">
        <v>40</v>
      </c>
      <c r="E19" s="14">
        <v>69300</v>
      </c>
      <c r="F19" s="56"/>
      <c r="G19" s="14">
        <v>64900</v>
      </c>
      <c r="H19" s="56"/>
      <c r="I19" s="15">
        <v>60500</v>
      </c>
    </row>
    <row r="20" spans="1:9" x14ac:dyDescent="0.25">
      <c r="A20" s="16" t="s">
        <v>57</v>
      </c>
      <c r="B20" s="7" t="s">
        <v>22</v>
      </c>
      <c r="C20" s="7" t="s">
        <v>23</v>
      </c>
      <c r="D20" s="8">
        <v>20</v>
      </c>
      <c r="E20" s="8">
        <v>66000</v>
      </c>
      <c r="F20" s="54"/>
      <c r="G20" s="8">
        <v>61600</v>
      </c>
      <c r="H20" s="54"/>
      <c r="I20" s="9">
        <v>57200</v>
      </c>
    </row>
    <row r="21" spans="1:9" x14ac:dyDescent="0.25">
      <c r="A21" s="10" t="s">
        <v>57</v>
      </c>
      <c r="B21" s="11" t="s">
        <v>22</v>
      </c>
      <c r="C21" s="11" t="s">
        <v>24</v>
      </c>
      <c r="D21" s="12">
        <v>20</v>
      </c>
      <c r="E21" s="12">
        <v>69300</v>
      </c>
      <c r="F21" s="55"/>
      <c r="G21" s="12">
        <v>64900</v>
      </c>
      <c r="H21" s="55"/>
      <c r="I21" s="13">
        <v>60500</v>
      </c>
    </row>
    <row r="22" spans="1:9" ht="15.75" thickBot="1" x14ac:dyDescent="0.3">
      <c r="A22" s="17" t="s">
        <v>57</v>
      </c>
      <c r="B22" s="18" t="s">
        <v>22</v>
      </c>
      <c r="C22" s="18" t="s">
        <v>25</v>
      </c>
      <c r="D22" s="19">
        <v>20</v>
      </c>
      <c r="E22" s="19">
        <v>71500</v>
      </c>
      <c r="F22" s="57"/>
      <c r="G22" s="19">
        <v>67100</v>
      </c>
      <c r="H22" s="57"/>
      <c r="I22" s="20">
        <v>62700</v>
      </c>
    </row>
    <row r="23" spans="1:9" ht="7.5" customHeight="1" thickBot="1" x14ac:dyDescent="0.3">
      <c r="A23" s="21"/>
      <c r="B23" s="22"/>
      <c r="C23" s="22"/>
      <c r="D23" s="23"/>
      <c r="E23" s="23"/>
      <c r="F23" s="58"/>
      <c r="G23" s="23"/>
      <c r="H23" s="58"/>
      <c r="I23" s="24"/>
    </row>
    <row r="24" spans="1:9" x14ac:dyDescent="0.25">
      <c r="A24" s="6" t="s">
        <v>57</v>
      </c>
      <c r="B24" s="7" t="s">
        <v>26</v>
      </c>
      <c r="C24" s="7" t="s">
        <v>27</v>
      </c>
      <c r="D24" s="8">
        <v>40</v>
      </c>
      <c r="E24" s="8">
        <v>55000</v>
      </c>
      <c r="F24" s="54"/>
      <c r="G24" s="8">
        <v>50600</v>
      </c>
      <c r="H24" s="54"/>
      <c r="I24" s="9">
        <v>46200</v>
      </c>
    </row>
    <row r="25" spans="1:9" ht="15.75" thickBot="1" x14ac:dyDescent="0.3">
      <c r="A25" s="25" t="s">
        <v>57</v>
      </c>
      <c r="B25" s="18" t="s">
        <v>26</v>
      </c>
      <c r="C25" s="18" t="s">
        <v>27</v>
      </c>
      <c r="D25" s="19">
        <v>20</v>
      </c>
      <c r="E25" s="19">
        <v>57200</v>
      </c>
      <c r="F25" s="57"/>
      <c r="G25" s="19">
        <v>52800</v>
      </c>
      <c r="H25" s="57"/>
      <c r="I25" s="20">
        <v>48400</v>
      </c>
    </row>
    <row r="26" spans="1:9" x14ac:dyDescent="0.25">
      <c r="A26" s="26"/>
      <c r="B26" s="26"/>
      <c r="C26" s="26"/>
      <c r="D26" s="27"/>
      <c r="E26" s="27"/>
      <c r="F26" s="59"/>
      <c r="G26" s="27"/>
      <c r="H26" s="59"/>
      <c r="I26" s="27"/>
    </row>
    <row r="27" spans="1:9" ht="15.75" thickBot="1" x14ac:dyDescent="0.3"/>
    <row r="28" spans="1:9" x14ac:dyDescent="0.25">
      <c r="A28" s="28" t="s">
        <v>57</v>
      </c>
      <c r="B28" s="29"/>
      <c r="C28" s="30"/>
      <c r="D28" s="31"/>
      <c r="E28" s="78" t="s">
        <v>28</v>
      </c>
      <c r="F28" s="78"/>
      <c r="G28" s="78"/>
      <c r="H28" s="78"/>
      <c r="I28" s="79"/>
    </row>
    <row r="29" spans="1:9" ht="46.5" customHeight="1" thickBot="1" x14ac:dyDescent="0.3">
      <c r="A29" s="3"/>
      <c r="B29" s="4"/>
      <c r="C29" s="4"/>
      <c r="D29" s="4" t="s">
        <v>15</v>
      </c>
      <c r="E29" s="52" t="s">
        <v>58</v>
      </c>
      <c r="F29" s="53" t="s">
        <v>17</v>
      </c>
      <c r="G29" s="52" t="s">
        <v>59</v>
      </c>
      <c r="H29" s="53" t="s">
        <v>19</v>
      </c>
      <c r="I29" s="60" t="s">
        <v>20</v>
      </c>
    </row>
    <row r="30" spans="1:9" x14ac:dyDescent="0.25">
      <c r="A30" s="6" t="s">
        <v>57</v>
      </c>
      <c r="B30" s="7" t="s">
        <v>22</v>
      </c>
      <c r="C30" s="7" t="s">
        <v>23</v>
      </c>
      <c r="D30" s="8">
        <v>40</v>
      </c>
      <c r="E30" s="32">
        <f>D30*E17/1000</f>
        <v>2552</v>
      </c>
      <c r="F30" s="61">
        <f>D30*F17/1000</f>
        <v>0</v>
      </c>
      <c r="G30" s="32">
        <f>D30*G17/1000</f>
        <v>2376</v>
      </c>
      <c r="H30" s="61">
        <f>D30*H17/1000</f>
        <v>0</v>
      </c>
      <c r="I30" s="33">
        <f>D30*I17/1000</f>
        <v>2200</v>
      </c>
    </row>
    <row r="31" spans="1:9" x14ac:dyDescent="0.25">
      <c r="A31" s="34" t="s">
        <v>57</v>
      </c>
      <c r="B31" s="35" t="s">
        <v>22</v>
      </c>
      <c r="C31" s="35" t="s">
        <v>23</v>
      </c>
      <c r="D31" s="36">
        <v>38</v>
      </c>
      <c r="E31" s="37">
        <f>D31*E17/1000</f>
        <v>2424.4</v>
      </c>
      <c r="F31" s="62">
        <f>D31*F17/1000</f>
        <v>0</v>
      </c>
      <c r="G31" s="37">
        <f>D31*G17/1000</f>
        <v>2257.1999999999998</v>
      </c>
      <c r="H31" s="62">
        <f>D31*H17/1000</f>
        <v>0</v>
      </c>
      <c r="I31" s="38">
        <f>D31*I17/1000</f>
        <v>2090</v>
      </c>
    </row>
    <row r="32" spans="1:9" x14ac:dyDescent="0.25">
      <c r="A32" s="34" t="s">
        <v>57</v>
      </c>
      <c r="B32" s="35" t="s">
        <v>22</v>
      </c>
      <c r="C32" s="35" t="s">
        <v>23</v>
      </c>
      <c r="D32" s="36">
        <v>36</v>
      </c>
      <c r="E32" s="37">
        <f>D32*E17/1000</f>
        <v>2296.8000000000002</v>
      </c>
      <c r="F32" s="62">
        <f>D32*F17/1000</f>
        <v>0</v>
      </c>
      <c r="G32" s="37">
        <f>D32*G17/1000</f>
        <v>2138.4</v>
      </c>
      <c r="H32" s="62">
        <f>D32*H17/1000</f>
        <v>0</v>
      </c>
      <c r="I32" s="38">
        <f>D32*I17/1000</f>
        <v>1980</v>
      </c>
    </row>
    <row r="33" spans="1:10" x14ac:dyDescent="0.25">
      <c r="A33" s="10" t="s">
        <v>57</v>
      </c>
      <c r="B33" s="11" t="s">
        <v>22</v>
      </c>
      <c r="C33" s="11" t="s">
        <v>23</v>
      </c>
      <c r="D33" s="12">
        <v>35</v>
      </c>
      <c r="E33" s="39">
        <f>D33*E17/1000</f>
        <v>2233</v>
      </c>
      <c r="F33" s="63">
        <f>D33*F17/1000</f>
        <v>0</v>
      </c>
      <c r="G33" s="39">
        <f>D33*G17/1000</f>
        <v>2079</v>
      </c>
      <c r="H33" s="63">
        <f>D33*H17/1000</f>
        <v>0</v>
      </c>
      <c r="I33" s="40">
        <f>D33*I17/1000</f>
        <v>1925</v>
      </c>
    </row>
    <row r="34" spans="1:10" x14ac:dyDescent="0.25">
      <c r="A34" s="10" t="s">
        <v>57</v>
      </c>
      <c r="B34" s="11" t="s">
        <v>22</v>
      </c>
      <c r="C34" s="11" t="s">
        <v>23</v>
      </c>
      <c r="D34" s="12">
        <v>25</v>
      </c>
      <c r="E34" s="39">
        <f>D34*E20/1000</f>
        <v>1650</v>
      </c>
      <c r="F34" s="63">
        <f>D34*F20/1000</f>
        <v>0</v>
      </c>
      <c r="G34" s="39">
        <f>D34*G20/1000</f>
        <v>1540</v>
      </c>
      <c r="H34" s="63">
        <f>D34*H20/1000</f>
        <v>0</v>
      </c>
      <c r="I34" s="40">
        <f>D34*I20/1000</f>
        <v>1430</v>
      </c>
    </row>
    <row r="35" spans="1:10" x14ac:dyDescent="0.25">
      <c r="A35" s="10" t="s">
        <v>57</v>
      </c>
      <c r="B35" s="11" t="s">
        <v>22</v>
      </c>
      <c r="C35" s="11" t="s">
        <v>23</v>
      </c>
      <c r="D35" s="12">
        <v>20</v>
      </c>
      <c r="E35" s="39">
        <f>D35*E20/1000</f>
        <v>1320</v>
      </c>
      <c r="F35" s="63">
        <f>D35*F20/1000</f>
        <v>0</v>
      </c>
      <c r="G35" s="39">
        <f>D35*G20/1000</f>
        <v>1232</v>
      </c>
      <c r="H35" s="63">
        <f>D35*H20/1000</f>
        <v>0</v>
      </c>
      <c r="I35" s="40">
        <f>D35*I20/1000</f>
        <v>1144</v>
      </c>
    </row>
    <row r="36" spans="1:10" ht="15.75" thickBot="1" x14ac:dyDescent="0.3">
      <c r="A36" s="25" t="s">
        <v>57</v>
      </c>
      <c r="B36" s="18" t="s">
        <v>22</v>
      </c>
      <c r="C36" s="18" t="s">
        <v>23</v>
      </c>
      <c r="D36" s="19">
        <v>18</v>
      </c>
      <c r="E36" s="45">
        <f>D36*E20/1000</f>
        <v>1188</v>
      </c>
      <c r="F36" s="64">
        <f>D36*F20/1000</f>
        <v>0</v>
      </c>
      <c r="G36" s="45">
        <f>D36*G20/1000</f>
        <v>1108.8</v>
      </c>
      <c r="H36" s="64">
        <f>D36*H20/1000</f>
        <v>0</v>
      </c>
      <c r="I36" s="46">
        <f>D36*I20/1000</f>
        <v>1029.5999999999999</v>
      </c>
    </row>
    <row r="37" spans="1:10" ht="8.25" customHeight="1" thickBot="1" x14ac:dyDescent="0.3">
      <c r="A37" s="65"/>
      <c r="B37" s="66"/>
      <c r="C37" s="66"/>
      <c r="D37" s="67"/>
      <c r="E37" s="68"/>
      <c r="F37" s="69"/>
      <c r="G37" s="68"/>
      <c r="H37" s="69"/>
      <c r="I37" s="70"/>
    </row>
    <row r="38" spans="1:10" x14ac:dyDescent="0.25">
      <c r="A38" s="16" t="s">
        <v>57</v>
      </c>
      <c r="B38" s="7" t="s">
        <v>26</v>
      </c>
      <c r="C38" s="7" t="s">
        <v>27</v>
      </c>
      <c r="D38" s="8">
        <v>40</v>
      </c>
      <c r="E38" s="32">
        <f>D38*E24/1000</f>
        <v>2200</v>
      </c>
      <c r="F38" s="61">
        <f>D38*F24/1000</f>
        <v>0</v>
      </c>
      <c r="G38" s="32">
        <f>D38*G24/1000</f>
        <v>2024</v>
      </c>
      <c r="H38" s="61">
        <f>D38*H24/1000</f>
        <v>0</v>
      </c>
      <c r="I38" s="33">
        <f>D38*I24/1000</f>
        <v>1848</v>
      </c>
    </row>
    <row r="39" spans="1:10" x14ac:dyDescent="0.25">
      <c r="A39" s="10" t="s">
        <v>57</v>
      </c>
      <c r="B39" s="35" t="s">
        <v>26</v>
      </c>
      <c r="C39" s="35" t="s">
        <v>27</v>
      </c>
      <c r="D39" s="36">
        <v>38</v>
      </c>
      <c r="E39" s="37">
        <f>D39*E24/1000</f>
        <v>2090</v>
      </c>
      <c r="F39" s="62">
        <f>D39*F24/1000</f>
        <v>0</v>
      </c>
      <c r="G39" s="37">
        <f>D39*G24/1000</f>
        <v>1922.8</v>
      </c>
      <c r="H39" s="62">
        <f>D39*H24/1000</f>
        <v>0</v>
      </c>
      <c r="I39" s="38">
        <f>D39*I24/1000</f>
        <v>1755.6</v>
      </c>
    </row>
    <row r="40" spans="1:10" x14ac:dyDescent="0.25">
      <c r="A40" s="34" t="s">
        <v>57</v>
      </c>
      <c r="B40" s="35" t="s">
        <v>26</v>
      </c>
      <c r="C40" s="35" t="s">
        <v>27</v>
      </c>
      <c r="D40" s="36">
        <v>36</v>
      </c>
      <c r="E40" s="37">
        <f>D40*E24/1000</f>
        <v>1980</v>
      </c>
      <c r="F40" s="62">
        <f>D40*F24/1000</f>
        <v>0</v>
      </c>
      <c r="G40" s="37">
        <f>D40*G24/1000</f>
        <v>1821.6</v>
      </c>
      <c r="H40" s="62">
        <f>D40*H24/1000</f>
        <v>0</v>
      </c>
      <c r="I40" s="38">
        <f>D40*I24/1000</f>
        <v>1663.2</v>
      </c>
    </row>
    <row r="41" spans="1:10" x14ac:dyDescent="0.25">
      <c r="A41" s="10" t="s">
        <v>57</v>
      </c>
      <c r="B41" s="11" t="s">
        <v>26</v>
      </c>
      <c r="C41" s="11" t="s">
        <v>27</v>
      </c>
      <c r="D41" s="12">
        <v>35</v>
      </c>
      <c r="E41" s="39">
        <f>D41*E24/1000</f>
        <v>1925</v>
      </c>
      <c r="F41" s="63">
        <f>D41*F24/1000</f>
        <v>0</v>
      </c>
      <c r="G41" s="39">
        <f>D41*G24/1000</f>
        <v>1771</v>
      </c>
      <c r="H41" s="63">
        <f>D41*H24/1000</f>
        <v>0</v>
      </c>
      <c r="I41" s="40">
        <f>D41*I24/1000</f>
        <v>1617</v>
      </c>
    </row>
    <row r="42" spans="1:10" x14ac:dyDescent="0.25">
      <c r="A42" s="10" t="s">
        <v>57</v>
      </c>
      <c r="B42" s="11" t="s">
        <v>26</v>
      </c>
      <c r="C42" s="11" t="s">
        <v>27</v>
      </c>
      <c r="D42" s="12">
        <v>25</v>
      </c>
      <c r="E42" s="39">
        <f>D42*E25/1000</f>
        <v>1430</v>
      </c>
      <c r="F42" s="63">
        <f>D42*F25/1000</f>
        <v>0</v>
      </c>
      <c r="G42" s="39">
        <f>D42*G25/1000</f>
        <v>1320</v>
      </c>
      <c r="H42" s="63">
        <f>D42*H25/1000</f>
        <v>0</v>
      </c>
      <c r="I42" s="40">
        <f>D42*I25/1000</f>
        <v>1210</v>
      </c>
    </row>
    <row r="43" spans="1:10" x14ac:dyDescent="0.25">
      <c r="A43" s="10" t="s">
        <v>57</v>
      </c>
      <c r="B43" s="11" t="s">
        <v>26</v>
      </c>
      <c r="C43" s="11" t="s">
        <v>27</v>
      </c>
      <c r="D43" s="12">
        <v>20</v>
      </c>
      <c r="E43" s="39">
        <f>D43*E25/1000</f>
        <v>1144</v>
      </c>
      <c r="F43" s="63">
        <f>D43*F25/1000</f>
        <v>0</v>
      </c>
      <c r="G43" s="39">
        <f>D43*G25/1000</f>
        <v>1056</v>
      </c>
      <c r="H43" s="63">
        <f>D43*H25/1000</f>
        <v>0</v>
      </c>
      <c r="I43" s="40">
        <f>D43*I25/1000</f>
        <v>968</v>
      </c>
    </row>
    <row r="44" spans="1:10" ht="15.75" thickBot="1" x14ac:dyDescent="0.3">
      <c r="A44" s="25" t="s">
        <v>57</v>
      </c>
      <c r="B44" s="18" t="s">
        <v>26</v>
      </c>
      <c r="C44" s="18" t="s">
        <v>27</v>
      </c>
      <c r="D44" s="19">
        <v>18</v>
      </c>
      <c r="E44" s="45">
        <f>D44*E25/1000</f>
        <v>1029.5999999999999</v>
      </c>
      <c r="F44" s="64">
        <f>D44*F25/1000</f>
        <v>0</v>
      </c>
      <c r="G44" s="45">
        <f>D44*G25/1000</f>
        <v>950.4</v>
      </c>
      <c r="H44" s="64">
        <f>D44*H25/1000</f>
        <v>0</v>
      </c>
      <c r="I44" s="46">
        <f>D44*I25/1000</f>
        <v>871.2</v>
      </c>
      <c r="J44" s="27"/>
    </row>
    <row r="46" spans="1:10" x14ac:dyDescent="0.25">
      <c r="A46" s="26" t="s">
        <v>29</v>
      </c>
      <c r="E46">
        <v>2500</v>
      </c>
      <c r="F46" s="49" t="s">
        <v>30</v>
      </c>
    </row>
    <row r="47" spans="1:10" x14ac:dyDescent="0.25">
      <c r="A47" s="26" t="s">
        <v>31</v>
      </c>
      <c r="E47">
        <v>1250</v>
      </c>
      <c r="F47" s="49" t="s">
        <v>30</v>
      </c>
    </row>
    <row r="48" spans="1:10" x14ac:dyDescent="0.25">
      <c r="A48" s="26" t="s">
        <v>32</v>
      </c>
      <c r="E48">
        <v>120</v>
      </c>
      <c r="F48" s="49" t="s">
        <v>33</v>
      </c>
    </row>
    <row r="49" spans="1:10" x14ac:dyDescent="0.25">
      <c r="A49" s="26" t="s">
        <v>34</v>
      </c>
      <c r="B49" t="s">
        <v>35</v>
      </c>
      <c r="E49" s="47" t="s">
        <v>36</v>
      </c>
      <c r="F49" s="49"/>
    </row>
    <row r="51" spans="1:10" x14ac:dyDescent="0.25">
      <c r="A51" s="80" t="s">
        <v>37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x14ac:dyDescent="0.25">
      <c r="A52" s="48"/>
      <c r="B52" s="48"/>
      <c r="C52" s="48"/>
      <c r="D52" s="48"/>
      <c r="E52" s="48"/>
      <c r="F52" s="71"/>
      <c r="G52" s="48"/>
      <c r="H52" s="71"/>
      <c r="I52" s="48"/>
      <c r="J52" s="48"/>
    </row>
    <row r="53" spans="1:10" x14ac:dyDescent="0.25">
      <c r="A53" s="26" t="s">
        <v>38</v>
      </c>
    </row>
    <row r="54" spans="1:10" x14ac:dyDescent="0.25">
      <c r="A54" t="s">
        <v>39</v>
      </c>
      <c r="F54" s="49">
        <v>7</v>
      </c>
      <c r="G54" t="s">
        <v>40</v>
      </c>
    </row>
    <row r="55" spans="1:10" x14ac:dyDescent="0.25">
      <c r="A55" t="s">
        <v>41</v>
      </c>
      <c r="F55" s="49">
        <v>8</v>
      </c>
      <c r="G55" t="s">
        <v>40</v>
      </c>
    </row>
    <row r="56" spans="1:10" x14ac:dyDescent="0.25">
      <c r="A56" t="s">
        <v>42</v>
      </c>
      <c r="F56" s="49">
        <v>8</v>
      </c>
      <c r="G56" t="s">
        <v>40</v>
      </c>
    </row>
    <row r="57" spans="1:10" x14ac:dyDescent="0.25">
      <c r="A57" t="s">
        <v>43</v>
      </c>
      <c r="F57" s="49">
        <v>20</v>
      </c>
      <c r="G57" t="s">
        <v>40</v>
      </c>
    </row>
    <row r="58" spans="1:10" x14ac:dyDescent="0.25">
      <c r="A58" t="s">
        <v>44</v>
      </c>
      <c r="F58" s="49">
        <v>15</v>
      </c>
      <c r="G58" t="s">
        <v>45</v>
      </c>
    </row>
    <row r="59" spans="1:10" x14ac:dyDescent="0.25">
      <c r="A59" t="s">
        <v>46</v>
      </c>
      <c r="F59" s="49">
        <v>80</v>
      </c>
      <c r="G59" t="s">
        <v>40</v>
      </c>
    </row>
    <row r="60" spans="1:10" x14ac:dyDescent="0.25">
      <c r="A60" t="s">
        <v>56</v>
      </c>
      <c r="F60" s="49">
        <v>80</v>
      </c>
      <c r="G60" t="s">
        <v>45</v>
      </c>
    </row>
    <row r="61" spans="1:10" x14ac:dyDescent="0.25">
      <c r="A61" t="s">
        <v>47</v>
      </c>
      <c r="F61" s="49">
        <v>100</v>
      </c>
      <c r="G61" t="s">
        <v>45</v>
      </c>
    </row>
    <row r="62" spans="1:10" x14ac:dyDescent="0.25">
      <c r="A62" t="s">
        <v>48</v>
      </c>
      <c r="F62" s="49">
        <v>200</v>
      </c>
      <c r="G62" t="s">
        <v>49</v>
      </c>
    </row>
    <row r="63" spans="1:10" x14ac:dyDescent="0.25">
      <c r="A63" t="s">
        <v>50</v>
      </c>
      <c r="F63" s="49">
        <v>100</v>
      </c>
      <c r="G63" t="s">
        <v>49</v>
      </c>
    </row>
    <row r="64" spans="1:10" x14ac:dyDescent="0.25">
      <c r="A64" t="s">
        <v>51</v>
      </c>
      <c r="E64" s="51" t="s">
        <v>52</v>
      </c>
      <c r="F64">
        <v>420</v>
      </c>
      <c r="G64" t="s">
        <v>53</v>
      </c>
      <c r="H64" t="s">
        <v>54</v>
      </c>
    </row>
    <row r="65" spans="1:8" x14ac:dyDescent="0.25">
      <c r="A65" t="s">
        <v>55</v>
      </c>
      <c r="F65">
        <v>150</v>
      </c>
      <c r="G65" t="s">
        <v>45</v>
      </c>
      <c r="H65"/>
    </row>
  </sheetData>
  <mergeCells count="4">
    <mergeCell ref="A15:D15"/>
    <mergeCell ref="E15:I15"/>
    <mergeCell ref="E28:I28"/>
    <mergeCell ref="A51:J51"/>
  </mergeCells>
  <hyperlinks>
    <hyperlink ref="B12" r:id="rId1" xr:uid="{D72E2AA0-FF5B-4AED-808B-B53676F9E4D4}"/>
  </hyperlinks>
  <pageMargins left="0.59055118110236227" right="0" top="0.55118110236220474" bottom="0" header="0.31496062992125984" footer="0"/>
  <pageSetup paperSize="9" scale="7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0FADE-5DF0-4F09-9441-2E7678462A07}">
  <sheetPr>
    <pageSetUpPr fitToPage="1"/>
  </sheetPr>
  <dimension ref="A1:J64"/>
  <sheetViews>
    <sheetView topLeftCell="A16" workbookViewId="0">
      <selection activeCell="M29" sqref="M29"/>
    </sheetView>
  </sheetViews>
  <sheetFormatPr defaultRowHeight="15" x14ac:dyDescent="0.25"/>
  <cols>
    <col min="1" max="1" width="8" customWidth="1"/>
    <col min="2" max="2" width="10.85546875" customWidth="1"/>
    <col min="3" max="3" width="14.28515625" customWidth="1"/>
    <col min="4" max="4" width="12.85546875" customWidth="1"/>
    <col min="5" max="5" width="20.85546875" customWidth="1"/>
    <col min="6" max="6" width="7.7109375" style="50" customWidth="1"/>
    <col min="7" max="7" width="18.42578125" customWidth="1"/>
    <col min="8" max="8" width="7.42578125" style="50" customWidth="1"/>
    <col min="9" max="9" width="17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t="s">
        <v>3</v>
      </c>
    </row>
    <row r="5" spans="1:9" x14ac:dyDescent="0.25">
      <c r="A5" t="s">
        <v>4</v>
      </c>
    </row>
    <row r="6" spans="1:9" x14ac:dyDescent="0.25">
      <c r="A6" t="s">
        <v>5</v>
      </c>
    </row>
    <row r="7" spans="1:9" x14ac:dyDescent="0.25">
      <c r="A7" t="s">
        <v>6</v>
      </c>
    </row>
    <row r="9" spans="1:9" x14ac:dyDescent="0.25">
      <c r="A9" t="s">
        <v>7</v>
      </c>
    </row>
    <row r="10" spans="1:9" x14ac:dyDescent="0.25">
      <c r="A10" t="s">
        <v>8</v>
      </c>
    </row>
    <row r="11" spans="1:9" x14ac:dyDescent="0.25">
      <c r="A11" t="s">
        <v>9</v>
      </c>
    </row>
    <row r="12" spans="1:9" x14ac:dyDescent="0.25">
      <c r="A12" t="s">
        <v>10</v>
      </c>
      <c r="B12" s="2" t="s">
        <v>11</v>
      </c>
      <c r="C12" s="2"/>
    </row>
    <row r="13" spans="1:9" x14ac:dyDescent="0.25">
      <c r="A13" s="2"/>
    </row>
    <row r="15" spans="1:9" x14ac:dyDescent="0.25">
      <c r="A15" s="72" t="s">
        <v>60</v>
      </c>
      <c r="B15" s="73"/>
      <c r="C15" s="73"/>
      <c r="D15" s="74"/>
      <c r="E15" s="75" t="s">
        <v>13</v>
      </c>
      <c r="F15" s="76"/>
      <c r="G15" s="76"/>
      <c r="H15" s="76"/>
      <c r="I15" s="77"/>
    </row>
    <row r="16" spans="1:9" ht="45.75" thickBot="1" x14ac:dyDescent="0.3">
      <c r="A16" s="3"/>
      <c r="B16" s="4"/>
      <c r="C16" s="4" t="s">
        <v>14</v>
      </c>
      <c r="D16" s="4" t="s">
        <v>15</v>
      </c>
      <c r="E16" s="52" t="s">
        <v>58</v>
      </c>
      <c r="F16" s="53" t="s">
        <v>17</v>
      </c>
      <c r="G16" s="52" t="s">
        <v>59</v>
      </c>
      <c r="H16" s="53" t="s">
        <v>19</v>
      </c>
      <c r="I16" s="5" t="s">
        <v>20</v>
      </c>
    </row>
    <row r="17" spans="1:9" x14ac:dyDescent="0.25">
      <c r="A17" s="6" t="s">
        <v>60</v>
      </c>
      <c r="B17" s="7" t="s">
        <v>22</v>
      </c>
      <c r="C17" s="7" t="s">
        <v>23</v>
      </c>
      <c r="D17" s="8">
        <v>40</v>
      </c>
      <c r="E17" s="8">
        <v>58000</v>
      </c>
      <c r="F17" s="54"/>
      <c r="G17" s="8">
        <v>54000</v>
      </c>
      <c r="H17" s="54"/>
      <c r="I17" s="9">
        <v>50000</v>
      </c>
    </row>
    <row r="18" spans="1:9" x14ac:dyDescent="0.25">
      <c r="A18" s="10" t="s">
        <v>60</v>
      </c>
      <c r="B18" s="11" t="s">
        <v>22</v>
      </c>
      <c r="C18" s="11" t="s">
        <v>24</v>
      </c>
      <c r="D18" s="12">
        <v>40</v>
      </c>
      <c r="E18" s="12">
        <v>61000</v>
      </c>
      <c r="F18" s="55"/>
      <c r="G18" s="12">
        <v>57000</v>
      </c>
      <c r="H18" s="55"/>
      <c r="I18" s="13">
        <v>53000</v>
      </c>
    </row>
    <row r="19" spans="1:9" ht="15.75" thickBot="1" x14ac:dyDescent="0.3">
      <c r="A19" s="3" t="s">
        <v>60</v>
      </c>
      <c r="B19" s="4" t="s">
        <v>22</v>
      </c>
      <c r="C19" s="4" t="s">
        <v>25</v>
      </c>
      <c r="D19" s="14">
        <v>40</v>
      </c>
      <c r="E19" s="14">
        <v>63000</v>
      </c>
      <c r="F19" s="56"/>
      <c r="G19" s="14">
        <v>59000</v>
      </c>
      <c r="H19" s="56"/>
      <c r="I19" s="15">
        <v>55000</v>
      </c>
    </row>
    <row r="20" spans="1:9" x14ac:dyDescent="0.25">
      <c r="A20" s="16" t="s">
        <v>60</v>
      </c>
      <c r="B20" s="7" t="s">
        <v>22</v>
      </c>
      <c r="C20" s="7" t="s">
        <v>23</v>
      </c>
      <c r="D20" s="8">
        <v>20</v>
      </c>
      <c r="E20" s="8">
        <v>60000</v>
      </c>
      <c r="F20" s="54"/>
      <c r="G20" s="8">
        <v>56000</v>
      </c>
      <c r="H20" s="54"/>
      <c r="I20" s="9">
        <v>52000</v>
      </c>
    </row>
    <row r="21" spans="1:9" x14ac:dyDescent="0.25">
      <c r="A21" s="10" t="s">
        <v>60</v>
      </c>
      <c r="B21" s="11" t="s">
        <v>22</v>
      </c>
      <c r="C21" s="11" t="s">
        <v>24</v>
      </c>
      <c r="D21" s="12">
        <v>20</v>
      </c>
      <c r="E21" s="12">
        <v>63000</v>
      </c>
      <c r="F21" s="55"/>
      <c r="G21" s="12">
        <v>59000</v>
      </c>
      <c r="H21" s="55"/>
      <c r="I21" s="13">
        <v>55000</v>
      </c>
    </row>
    <row r="22" spans="1:9" ht="15.75" thickBot="1" x14ac:dyDescent="0.3">
      <c r="A22" s="17" t="s">
        <v>60</v>
      </c>
      <c r="B22" s="18" t="s">
        <v>22</v>
      </c>
      <c r="C22" s="18" t="s">
        <v>25</v>
      </c>
      <c r="D22" s="19">
        <v>20</v>
      </c>
      <c r="E22" s="19">
        <v>65000</v>
      </c>
      <c r="F22" s="57"/>
      <c r="G22" s="19">
        <v>61000</v>
      </c>
      <c r="H22" s="57"/>
      <c r="I22" s="20">
        <v>57000</v>
      </c>
    </row>
    <row r="23" spans="1:9" ht="7.5" customHeight="1" thickBot="1" x14ac:dyDescent="0.3">
      <c r="A23" s="21"/>
      <c r="B23" s="22"/>
      <c r="C23" s="22"/>
      <c r="D23" s="23"/>
      <c r="E23" s="23"/>
      <c r="F23" s="58"/>
      <c r="G23" s="23"/>
      <c r="H23" s="58"/>
      <c r="I23" s="24"/>
    </row>
    <row r="24" spans="1:9" x14ac:dyDescent="0.25">
      <c r="A24" s="6" t="s">
        <v>60</v>
      </c>
      <c r="B24" s="7" t="s">
        <v>26</v>
      </c>
      <c r="C24" s="7" t="s">
        <v>27</v>
      </c>
      <c r="D24" s="8">
        <v>40</v>
      </c>
      <c r="E24" s="8">
        <v>50000</v>
      </c>
      <c r="F24" s="54"/>
      <c r="G24" s="8">
        <v>46000</v>
      </c>
      <c r="H24" s="54"/>
      <c r="I24" s="9">
        <v>42000</v>
      </c>
    </row>
    <row r="25" spans="1:9" ht="15.75" thickBot="1" x14ac:dyDescent="0.3">
      <c r="A25" s="25" t="s">
        <v>60</v>
      </c>
      <c r="B25" s="18" t="s">
        <v>26</v>
      </c>
      <c r="C25" s="18" t="s">
        <v>27</v>
      </c>
      <c r="D25" s="19">
        <v>20</v>
      </c>
      <c r="E25" s="19">
        <v>52000</v>
      </c>
      <c r="F25" s="57"/>
      <c r="G25" s="19">
        <v>48000</v>
      </c>
      <c r="H25" s="57"/>
      <c r="I25" s="20">
        <v>44000</v>
      </c>
    </row>
    <row r="26" spans="1:9" x14ac:dyDescent="0.25">
      <c r="A26" s="26"/>
      <c r="B26" s="26"/>
      <c r="C26" s="26"/>
      <c r="D26" s="27"/>
      <c r="E26" s="27"/>
      <c r="F26" s="59"/>
      <c r="G26" s="27"/>
      <c r="H26" s="59"/>
      <c r="I26" s="27"/>
    </row>
    <row r="27" spans="1:9" ht="15.75" thickBot="1" x14ac:dyDescent="0.3"/>
    <row r="28" spans="1:9" x14ac:dyDescent="0.25">
      <c r="A28" s="28" t="s">
        <v>60</v>
      </c>
      <c r="B28" s="29"/>
      <c r="C28" s="30"/>
      <c r="D28" s="31"/>
      <c r="E28" s="78" t="s">
        <v>28</v>
      </c>
      <c r="F28" s="78"/>
      <c r="G28" s="78"/>
      <c r="H28" s="78"/>
      <c r="I28" s="79"/>
    </row>
    <row r="29" spans="1:9" ht="46.5" customHeight="1" thickBot="1" x14ac:dyDescent="0.3">
      <c r="A29" s="3"/>
      <c r="B29" s="4"/>
      <c r="C29" s="4"/>
      <c r="D29" s="4" t="s">
        <v>15</v>
      </c>
      <c r="E29" s="52" t="s">
        <v>58</v>
      </c>
      <c r="F29" s="53" t="s">
        <v>17</v>
      </c>
      <c r="G29" s="52" t="s">
        <v>59</v>
      </c>
      <c r="H29" s="53" t="s">
        <v>19</v>
      </c>
      <c r="I29" s="60" t="s">
        <v>20</v>
      </c>
    </row>
    <row r="30" spans="1:9" x14ac:dyDescent="0.25">
      <c r="A30" s="6" t="s">
        <v>60</v>
      </c>
      <c r="B30" s="7" t="s">
        <v>22</v>
      </c>
      <c r="C30" s="7" t="s">
        <v>23</v>
      </c>
      <c r="D30" s="8">
        <v>40</v>
      </c>
      <c r="E30" s="32">
        <f>D30*E17/1000</f>
        <v>2320</v>
      </c>
      <c r="F30" s="61">
        <f>D30*F17/1000</f>
        <v>0</v>
      </c>
      <c r="G30" s="32">
        <f>D30*G17/1000</f>
        <v>2160</v>
      </c>
      <c r="H30" s="61">
        <f>D30*H17/1000</f>
        <v>0</v>
      </c>
      <c r="I30" s="33">
        <f>D30*I17/1000</f>
        <v>2000</v>
      </c>
    </row>
    <row r="31" spans="1:9" x14ac:dyDescent="0.25">
      <c r="A31" s="34" t="s">
        <v>60</v>
      </c>
      <c r="B31" s="35" t="s">
        <v>22</v>
      </c>
      <c r="C31" s="35" t="s">
        <v>23</v>
      </c>
      <c r="D31" s="36">
        <v>38</v>
      </c>
      <c r="E31" s="37">
        <f>D31*E17/1000</f>
        <v>2204</v>
      </c>
      <c r="F31" s="62">
        <f>D31*F17/1000</f>
        <v>0</v>
      </c>
      <c r="G31" s="37">
        <f>D31*G17/1000</f>
        <v>2052</v>
      </c>
      <c r="H31" s="62">
        <f>D31*H17/1000</f>
        <v>0</v>
      </c>
      <c r="I31" s="38">
        <f>D31*I17/1000</f>
        <v>1900</v>
      </c>
    </row>
    <row r="32" spans="1:9" x14ac:dyDescent="0.25">
      <c r="A32" s="34" t="s">
        <v>60</v>
      </c>
      <c r="B32" s="35" t="s">
        <v>22</v>
      </c>
      <c r="C32" s="35" t="s">
        <v>23</v>
      </c>
      <c r="D32" s="36">
        <v>36</v>
      </c>
      <c r="E32" s="37">
        <f>D32*E17/1000</f>
        <v>2088</v>
      </c>
      <c r="F32" s="62">
        <f>D32*F17/1000</f>
        <v>0</v>
      </c>
      <c r="G32" s="37">
        <f>D32*G17/1000</f>
        <v>1944</v>
      </c>
      <c r="H32" s="62">
        <f>D32*H17/1000</f>
        <v>0</v>
      </c>
      <c r="I32" s="38">
        <f>D32*I17/1000</f>
        <v>1800</v>
      </c>
    </row>
    <row r="33" spans="1:10" x14ac:dyDescent="0.25">
      <c r="A33" s="10" t="s">
        <v>60</v>
      </c>
      <c r="B33" s="11" t="s">
        <v>22</v>
      </c>
      <c r="C33" s="11" t="s">
        <v>23</v>
      </c>
      <c r="D33" s="12">
        <v>35</v>
      </c>
      <c r="E33" s="39">
        <f>D33*E17/1000</f>
        <v>2030</v>
      </c>
      <c r="F33" s="63">
        <f>D33*F17/1000</f>
        <v>0</v>
      </c>
      <c r="G33" s="39">
        <f>D33*G17/1000</f>
        <v>1890</v>
      </c>
      <c r="H33" s="63">
        <f>D33*H17/1000</f>
        <v>0</v>
      </c>
      <c r="I33" s="40">
        <f>D33*I17/1000</f>
        <v>1750</v>
      </c>
    </row>
    <row r="34" spans="1:10" x14ac:dyDescent="0.25">
      <c r="A34" s="10" t="s">
        <v>60</v>
      </c>
      <c r="B34" s="11" t="s">
        <v>22</v>
      </c>
      <c r="C34" s="11" t="s">
        <v>23</v>
      </c>
      <c r="D34" s="12">
        <v>25</v>
      </c>
      <c r="E34" s="39">
        <f>D34*E20/1000</f>
        <v>1500</v>
      </c>
      <c r="F34" s="63">
        <f>D34*F20/1000</f>
        <v>0</v>
      </c>
      <c r="G34" s="39">
        <f>D34*G20/1000</f>
        <v>1400</v>
      </c>
      <c r="H34" s="63">
        <f>D34*H20/1000</f>
        <v>0</v>
      </c>
      <c r="I34" s="40">
        <f>D34*I20/1000</f>
        <v>1300</v>
      </c>
    </row>
    <row r="35" spans="1:10" x14ac:dyDescent="0.25">
      <c r="A35" s="10" t="s">
        <v>60</v>
      </c>
      <c r="B35" s="11" t="s">
        <v>22</v>
      </c>
      <c r="C35" s="11" t="s">
        <v>23</v>
      </c>
      <c r="D35" s="12">
        <v>20</v>
      </c>
      <c r="E35" s="39">
        <f>D35*E20/1000</f>
        <v>1200</v>
      </c>
      <c r="F35" s="63">
        <f>D35*F20/1000</f>
        <v>0</v>
      </c>
      <c r="G35" s="39">
        <f>D35*G20/1000</f>
        <v>1120</v>
      </c>
      <c r="H35" s="63">
        <f>D35*H20/1000</f>
        <v>0</v>
      </c>
      <c r="I35" s="40">
        <f>D35*I20/1000</f>
        <v>1040</v>
      </c>
    </row>
    <row r="36" spans="1:10" ht="15.75" thickBot="1" x14ac:dyDescent="0.3">
      <c r="A36" s="25" t="s">
        <v>60</v>
      </c>
      <c r="B36" s="18" t="s">
        <v>22</v>
      </c>
      <c r="C36" s="18" t="s">
        <v>23</v>
      </c>
      <c r="D36" s="19">
        <v>18</v>
      </c>
      <c r="E36" s="45">
        <f>D36*E20/1000</f>
        <v>1080</v>
      </c>
      <c r="F36" s="64">
        <f>D36*F20/1000</f>
        <v>0</v>
      </c>
      <c r="G36" s="45">
        <f>D36*G20/1000</f>
        <v>1008</v>
      </c>
      <c r="H36" s="64">
        <f>D36*H20/1000</f>
        <v>0</v>
      </c>
      <c r="I36" s="46">
        <f>D36*I20/1000</f>
        <v>936</v>
      </c>
    </row>
    <row r="37" spans="1:10" ht="8.25" customHeight="1" thickBot="1" x14ac:dyDescent="0.3">
      <c r="A37" s="65"/>
      <c r="B37" s="66"/>
      <c r="C37" s="66"/>
      <c r="D37" s="67"/>
      <c r="E37" s="68"/>
      <c r="F37" s="69"/>
      <c r="G37" s="68"/>
      <c r="H37" s="69"/>
      <c r="I37" s="70"/>
    </row>
    <row r="38" spans="1:10" x14ac:dyDescent="0.25">
      <c r="A38" s="16" t="s">
        <v>60</v>
      </c>
      <c r="B38" s="7" t="s">
        <v>26</v>
      </c>
      <c r="C38" s="7" t="s">
        <v>27</v>
      </c>
      <c r="D38" s="8">
        <v>40</v>
      </c>
      <c r="E38" s="32">
        <f>D38*E24/1000</f>
        <v>2000</v>
      </c>
      <c r="F38" s="61">
        <f>D38*F24/1000</f>
        <v>0</v>
      </c>
      <c r="G38" s="32">
        <f>D38*G24/1000</f>
        <v>1840</v>
      </c>
      <c r="H38" s="61">
        <f>D38*H24/1000</f>
        <v>0</v>
      </c>
      <c r="I38" s="33">
        <f>D38*I24/1000</f>
        <v>1680</v>
      </c>
    </row>
    <row r="39" spans="1:10" x14ac:dyDescent="0.25">
      <c r="A39" s="10" t="s">
        <v>60</v>
      </c>
      <c r="B39" s="35" t="s">
        <v>26</v>
      </c>
      <c r="C39" s="35" t="s">
        <v>27</v>
      </c>
      <c r="D39" s="36">
        <v>38</v>
      </c>
      <c r="E39" s="37">
        <f>D39*E24/1000</f>
        <v>1900</v>
      </c>
      <c r="F39" s="62">
        <f>D39*F24/1000</f>
        <v>0</v>
      </c>
      <c r="G39" s="37">
        <f>D39*G24/1000</f>
        <v>1748</v>
      </c>
      <c r="H39" s="62">
        <f>D39*H24/1000</f>
        <v>0</v>
      </c>
      <c r="I39" s="38">
        <f>D39*I24/1000</f>
        <v>1596</v>
      </c>
    </row>
    <row r="40" spans="1:10" x14ac:dyDescent="0.25">
      <c r="A40" s="34" t="s">
        <v>60</v>
      </c>
      <c r="B40" s="35" t="s">
        <v>26</v>
      </c>
      <c r="C40" s="35" t="s">
        <v>27</v>
      </c>
      <c r="D40" s="36">
        <v>36</v>
      </c>
      <c r="E40" s="37">
        <f>D40*E24/1000</f>
        <v>1800</v>
      </c>
      <c r="F40" s="62">
        <f>D40*F24/1000</f>
        <v>0</v>
      </c>
      <c r="G40" s="37">
        <f>D40*G24/1000</f>
        <v>1656</v>
      </c>
      <c r="H40" s="62">
        <f>D40*H24/1000</f>
        <v>0</v>
      </c>
      <c r="I40" s="38">
        <f>D40*I24/1000</f>
        <v>1512</v>
      </c>
    </row>
    <row r="41" spans="1:10" x14ac:dyDescent="0.25">
      <c r="A41" s="10" t="s">
        <v>60</v>
      </c>
      <c r="B41" s="11" t="s">
        <v>26</v>
      </c>
      <c r="C41" s="11" t="s">
        <v>27</v>
      </c>
      <c r="D41" s="12">
        <v>35</v>
      </c>
      <c r="E41" s="39">
        <f>D41*E24/1000</f>
        <v>1750</v>
      </c>
      <c r="F41" s="63">
        <f>D41*F24/1000</f>
        <v>0</v>
      </c>
      <c r="G41" s="39">
        <f>D41*G24/1000</f>
        <v>1610</v>
      </c>
      <c r="H41" s="63">
        <f>D41*H24/1000</f>
        <v>0</v>
      </c>
      <c r="I41" s="40">
        <f>D41*I24/1000</f>
        <v>1470</v>
      </c>
    </row>
    <row r="42" spans="1:10" x14ac:dyDescent="0.25">
      <c r="A42" s="10" t="s">
        <v>60</v>
      </c>
      <c r="B42" s="11" t="s">
        <v>26</v>
      </c>
      <c r="C42" s="11" t="s">
        <v>27</v>
      </c>
      <c r="D42" s="12">
        <v>25</v>
      </c>
      <c r="E42" s="39">
        <f>D42*E25/1000</f>
        <v>1300</v>
      </c>
      <c r="F42" s="63">
        <f>D42*F25/1000</f>
        <v>0</v>
      </c>
      <c r="G42" s="39">
        <f>D42*G25/1000</f>
        <v>1200</v>
      </c>
      <c r="H42" s="63">
        <f>D42*H25/1000</f>
        <v>0</v>
      </c>
      <c r="I42" s="40">
        <f>D42*I25/1000</f>
        <v>1100</v>
      </c>
    </row>
    <row r="43" spans="1:10" x14ac:dyDescent="0.25">
      <c r="A43" s="10" t="s">
        <v>60</v>
      </c>
      <c r="B43" s="11" t="s">
        <v>26</v>
      </c>
      <c r="C43" s="11" t="s">
        <v>27</v>
      </c>
      <c r="D43" s="12">
        <v>20</v>
      </c>
      <c r="E43" s="39">
        <f>D43*E25/1000</f>
        <v>1040</v>
      </c>
      <c r="F43" s="63">
        <f>D43*F25/1000</f>
        <v>0</v>
      </c>
      <c r="G43" s="39">
        <f>D43*G25/1000</f>
        <v>960</v>
      </c>
      <c r="H43" s="63">
        <f>D43*H25/1000</f>
        <v>0</v>
      </c>
      <c r="I43" s="40">
        <f>D43*I25/1000</f>
        <v>880</v>
      </c>
    </row>
    <row r="44" spans="1:10" ht="15.75" thickBot="1" x14ac:dyDescent="0.3">
      <c r="A44" s="25" t="s">
        <v>60</v>
      </c>
      <c r="B44" s="18" t="s">
        <v>26</v>
      </c>
      <c r="C44" s="18" t="s">
        <v>27</v>
      </c>
      <c r="D44" s="19">
        <v>18</v>
      </c>
      <c r="E44" s="45">
        <f>D44*E25/1000</f>
        <v>936</v>
      </c>
      <c r="F44" s="64">
        <f>D44*F25/1000</f>
        <v>0</v>
      </c>
      <c r="G44" s="45">
        <f>D44*G25/1000</f>
        <v>864</v>
      </c>
      <c r="H44" s="64">
        <f>D44*H25/1000</f>
        <v>0</v>
      </c>
      <c r="I44" s="46">
        <f>D44*I25/1000</f>
        <v>792</v>
      </c>
      <c r="J44" s="27"/>
    </row>
    <row r="46" spans="1:10" x14ac:dyDescent="0.25">
      <c r="A46" s="26" t="s">
        <v>29</v>
      </c>
      <c r="E46">
        <v>2500</v>
      </c>
      <c r="F46" s="49" t="s">
        <v>30</v>
      </c>
    </row>
    <row r="47" spans="1:10" x14ac:dyDescent="0.25">
      <c r="A47" s="26" t="s">
        <v>31</v>
      </c>
      <c r="E47">
        <v>1250</v>
      </c>
      <c r="F47" s="49" t="s">
        <v>30</v>
      </c>
    </row>
    <row r="48" spans="1:10" x14ac:dyDescent="0.25">
      <c r="A48" s="26" t="s">
        <v>32</v>
      </c>
      <c r="E48">
        <v>120</v>
      </c>
      <c r="F48" s="49" t="s">
        <v>33</v>
      </c>
    </row>
    <row r="49" spans="1:10" x14ac:dyDescent="0.25">
      <c r="A49" s="26" t="s">
        <v>34</v>
      </c>
      <c r="B49" t="s">
        <v>35</v>
      </c>
      <c r="E49" s="47" t="s">
        <v>36</v>
      </c>
      <c r="F49" s="49"/>
    </row>
    <row r="51" spans="1:10" x14ac:dyDescent="0.25">
      <c r="A51" s="80" t="s">
        <v>37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x14ac:dyDescent="0.25">
      <c r="A52" s="48"/>
      <c r="B52" s="48"/>
      <c r="C52" s="48"/>
      <c r="D52" s="48"/>
      <c r="E52" s="48"/>
      <c r="F52" s="71"/>
      <c r="G52" s="48"/>
      <c r="H52" s="71"/>
      <c r="I52" s="48"/>
      <c r="J52" s="48"/>
    </row>
    <row r="53" spans="1:10" x14ac:dyDescent="0.25">
      <c r="A53" s="26" t="s">
        <v>38</v>
      </c>
    </row>
    <row r="54" spans="1:10" x14ac:dyDescent="0.25">
      <c r="A54" t="s">
        <v>39</v>
      </c>
      <c r="F54" s="49">
        <v>7</v>
      </c>
      <c r="G54" t="s">
        <v>40</v>
      </c>
    </row>
    <row r="55" spans="1:10" x14ac:dyDescent="0.25">
      <c r="A55" t="s">
        <v>41</v>
      </c>
      <c r="F55" s="49">
        <v>8</v>
      </c>
      <c r="G55" t="s">
        <v>40</v>
      </c>
    </row>
    <row r="56" spans="1:10" x14ac:dyDescent="0.25">
      <c r="A56" t="s">
        <v>42</v>
      </c>
      <c r="F56" s="49">
        <v>8</v>
      </c>
      <c r="G56" t="s">
        <v>40</v>
      </c>
    </row>
    <row r="57" spans="1:10" x14ac:dyDescent="0.25">
      <c r="A57" t="s">
        <v>43</v>
      </c>
      <c r="F57" s="49">
        <v>20</v>
      </c>
      <c r="G57" t="s">
        <v>40</v>
      </c>
    </row>
    <row r="58" spans="1:10" x14ac:dyDescent="0.25">
      <c r="A58" t="s">
        <v>44</v>
      </c>
      <c r="F58" s="49">
        <v>15</v>
      </c>
      <c r="G58" t="s">
        <v>45</v>
      </c>
    </row>
    <row r="59" spans="1:10" x14ac:dyDescent="0.25">
      <c r="A59" t="s">
        <v>46</v>
      </c>
      <c r="F59" s="49">
        <v>80</v>
      </c>
      <c r="G59" t="s">
        <v>40</v>
      </c>
    </row>
    <row r="60" spans="1:10" x14ac:dyDescent="0.25">
      <c r="A60" t="s">
        <v>47</v>
      </c>
      <c r="F60" s="49">
        <v>100</v>
      </c>
      <c r="G60" t="s">
        <v>45</v>
      </c>
    </row>
    <row r="61" spans="1:10" x14ac:dyDescent="0.25">
      <c r="A61" t="s">
        <v>48</v>
      </c>
      <c r="F61" s="49">
        <v>200</v>
      </c>
      <c r="G61" t="s">
        <v>49</v>
      </c>
    </row>
    <row r="62" spans="1:10" x14ac:dyDescent="0.25">
      <c r="A62" t="s">
        <v>50</v>
      </c>
      <c r="F62" s="49">
        <v>100</v>
      </c>
      <c r="G62" t="s">
        <v>49</v>
      </c>
    </row>
    <row r="63" spans="1:10" x14ac:dyDescent="0.25">
      <c r="A63" t="s">
        <v>51</v>
      </c>
      <c r="E63" s="51" t="s">
        <v>52</v>
      </c>
      <c r="F63">
        <v>420</v>
      </c>
      <c r="G63" t="s">
        <v>53</v>
      </c>
      <c r="H63" t="s">
        <v>54</v>
      </c>
    </row>
    <row r="64" spans="1:10" x14ac:dyDescent="0.25">
      <c r="A64" t="s">
        <v>55</v>
      </c>
      <c r="F64">
        <v>150</v>
      </c>
      <c r="G64" t="s">
        <v>45</v>
      </c>
      <c r="H64"/>
    </row>
  </sheetData>
  <mergeCells count="4">
    <mergeCell ref="A15:D15"/>
    <mergeCell ref="E15:I15"/>
    <mergeCell ref="E28:I28"/>
    <mergeCell ref="A51:J51"/>
  </mergeCells>
  <hyperlinks>
    <hyperlink ref="B12" r:id="rId1" xr:uid="{AF089340-AA85-4683-BABF-0744139ED15C}"/>
  </hyperlinks>
  <pageMargins left="0.59055118110236227" right="0.51181102362204722" top="0.55118110236220474" bottom="0.55118110236220474" header="0.31496062992125984" footer="0.31496062992125984"/>
  <pageSetup paperSize="9" scale="7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29FB6-40AD-4175-99BE-9B8A0C8EBBFB}">
  <sheetPr>
    <pageSetUpPr fitToPage="1"/>
  </sheetPr>
  <dimension ref="A1:J64"/>
  <sheetViews>
    <sheetView topLeftCell="A16" workbookViewId="0">
      <selection activeCell="K32" sqref="K32"/>
    </sheetView>
  </sheetViews>
  <sheetFormatPr defaultRowHeight="15" x14ac:dyDescent="0.25"/>
  <cols>
    <col min="1" max="1" width="8" customWidth="1"/>
    <col min="2" max="2" width="10.85546875" customWidth="1"/>
    <col min="3" max="3" width="14.28515625" customWidth="1"/>
    <col min="4" max="4" width="12.85546875" customWidth="1"/>
    <col min="5" max="5" width="20.85546875" customWidth="1"/>
    <col min="6" max="6" width="7.7109375" style="50" customWidth="1"/>
    <col min="7" max="7" width="18.42578125" customWidth="1"/>
    <col min="8" max="8" width="7.42578125" style="50" customWidth="1"/>
    <col min="9" max="9" width="17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t="s">
        <v>3</v>
      </c>
    </row>
    <row r="5" spans="1:9" x14ac:dyDescent="0.25">
      <c r="A5" t="s">
        <v>4</v>
      </c>
    </row>
    <row r="6" spans="1:9" x14ac:dyDescent="0.25">
      <c r="A6" t="s">
        <v>5</v>
      </c>
    </row>
    <row r="7" spans="1:9" x14ac:dyDescent="0.25">
      <c r="A7" t="s">
        <v>6</v>
      </c>
    </row>
    <row r="9" spans="1:9" x14ac:dyDescent="0.25">
      <c r="A9" t="s">
        <v>7</v>
      </c>
    </row>
    <row r="10" spans="1:9" x14ac:dyDescent="0.25">
      <c r="A10" t="s">
        <v>8</v>
      </c>
    </row>
    <row r="11" spans="1:9" x14ac:dyDescent="0.25">
      <c r="A11" t="s">
        <v>9</v>
      </c>
    </row>
    <row r="12" spans="1:9" x14ac:dyDescent="0.25">
      <c r="A12" t="s">
        <v>10</v>
      </c>
      <c r="B12" s="2" t="s">
        <v>11</v>
      </c>
      <c r="C12" s="2"/>
    </row>
    <row r="13" spans="1:9" x14ac:dyDescent="0.25">
      <c r="A13" s="2"/>
    </row>
    <row r="15" spans="1:9" x14ac:dyDescent="0.25">
      <c r="A15" s="72" t="s">
        <v>61</v>
      </c>
      <c r="B15" s="73"/>
      <c r="C15" s="73"/>
      <c r="D15" s="74"/>
      <c r="E15" s="75" t="s">
        <v>13</v>
      </c>
      <c r="F15" s="76"/>
      <c r="G15" s="76"/>
      <c r="H15" s="76"/>
      <c r="I15" s="77"/>
    </row>
    <row r="16" spans="1:9" ht="45.75" thickBot="1" x14ac:dyDescent="0.3">
      <c r="A16" s="3"/>
      <c r="B16" s="4"/>
      <c r="C16" s="4" t="s">
        <v>14</v>
      </c>
      <c r="D16" s="4" t="s">
        <v>15</v>
      </c>
      <c r="E16" s="52" t="s">
        <v>58</v>
      </c>
      <c r="F16" s="53" t="s">
        <v>17</v>
      </c>
      <c r="G16" s="52" t="s">
        <v>59</v>
      </c>
      <c r="H16" s="53" t="s">
        <v>19</v>
      </c>
      <c r="I16" s="5" t="s">
        <v>20</v>
      </c>
    </row>
    <row r="17" spans="1:9" x14ac:dyDescent="0.25">
      <c r="A17" s="6" t="s">
        <v>61</v>
      </c>
      <c r="B17" s="7" t="s">
        <v>22</v>
      </c>
      <c r="C17" s="7" t="s">
        <v>23</v>
      </c>
      <c r="D17" s="8">
        <v>40</v>
      </c>
      <c r="E17" s="8">
        <v>49000</v>
      </c>
      <c r="F17" s="54"/>
      <c r="G17" s="8">
        <v>45000</v>
      </c>
      <c r="H17" s="54"/>
      <c r="I17" s="9">
        <v>41000</v>
      </c>
    </row>
    <row r="18" spans="1:9" x14ac:dyDescent="0.25">
      <c r="A18" s="10" t="s">
        <v>61</v>
      </c>
      <c r="B18" s="11" t="s">
        <v>22</v>
      </c>
      <c r="C18" s="11" t="s">
        <v>24</v>
      </c>
      <c r="D18" s="12">
        <v>40</v>
      </c>
      <c r="E18" s="12">
        <v>51000</v>
      </c>
      <c r="F18" s="55"/>
      <c r="G18" s="12">
        <v>47000</v>
      </c>
      <c r="H18" s="55"/>
      <c r="I18" s="13">
        <v>43000</v>
      </c>
    </row>
    <row r="19" spans="1:9" ht="15.75" thickBot="1" x14ac:dyDescent="0.3">
      <c r="A19" s="3" t="s">
        <v>61</v>
      </c>
      <c r="B19" s="4" t="s">
        <v>22</v>
      </c>
      <c r="C19" s="4" t="s">
        <v>25</v>
      </c>
      <c r="D19" s="14">
        <v>40</v>
      </c>
      <c r="E19" s="14">
        <v>53000</v>
      </c>
      <c r="F19" s="56"/>
      <c r="G19" s="14">
        <v>49000</v>
      </c>
      <c r="H19" s="56"/>
      <c r="I19" s="15">
        <v>45000</v>
      </c>
    </row>
    <row r="20" spans="1:9" x14ac:dyDescent="0.25">
      <c r="A20" s="16" t="s">
        <v>61</v>
      </c>
      <c r="B20" s="7" t="s">
        <v>22</v>
      </c>
      <c r="C20" s="7" t="s">
        <v>23</v>
      </c>
      <c r="D20" s="8">
        <v>20</v>
      </c>
      <c r="E20" s="8">
        <v>51000</v>
      </c>
      <c r="F20" s="54"/>
      <c r="G20" s="8">
        <v>47000</v>
      </c>
      <c r="H20" s="54"/>
      <c r="I20" s="9">
        <v>43000</v>
      </c>
    </row>
    <row r="21" spans="1:9" x14ac:dyDescent="0.25">
      <c r="A21" s="10" t="s">
        <v>61</v>
      </c>
      <c r="B21" s="11" t="s">
        <v>22</v>
      </c>
      <c r="C21" s="11" t="s">
        <v>24</v>
      </c>
      <c r="D21" s="12">
        <v>20</v>
      </c>
      <c r="E21" s="12">
        <v>53000</v>
      </c>
      <c r="F21" s="55"/>
      <c r="G21" s="12">
        <v>49000</v>
      </c>
      <c r="H21" s="55"/>
      <c r="I21" s="13">
        <v>45000</v>
      </c>
    </row>
    <row r="22" spans="1:9" ht="15.75" thickBot="1" x14ac:dyDescent="0.3">
      <c r="A22" s="17" t="s">
        <v>61</v>
      </c>
      <c r="B22" s="18" t="s">
        <v>22</v>
      </c>
      <c r="C22" s="18" t="s">
        <v>25</v>
      </c>
      <c r="D22" s="19">
        <v>20</v>
      </c>
      <c r="E22" s="19">
        <v>55000</v>
      </c>
      <c r="F22" s="57"/>
      <c r="G22" s="19">
        <v>51000</v>
      </c>
      <c r="H22" s="57"/>
      <c r="I22" s="20">
        <v>47000</v>
      </c>
    </row>
    <row r="23" spans="1:9" ht="7.5" customHeight="1" thickBot="1" x14ac:dyDescent="0.3">
      <c r="A23" s="21"/>
      <c r="B23" s="22"/>
      <c r="C23" s="22"/>
      <c r="D23" s="23"/>
      <c r="E23" s="23"/>
      <c r="F23" s="58"/>
      <c r="G23" s="23"/>
      <c r="H23" s="58"/>
      <c r="I23" s="24"/>
    </row>
    <row r="24" spans="1:9" x14ac:dyDescent="0.25">
      <c r="A24" s="6" t="s">
        <v>61</v>
      </c>
      <c r="B24" s="7" t="s">
        <v>26</v>
      </c>
      <c r="C24" s="7" t="s">
        <v>27</v>
      </c>
      <c r="D24" s="8">
        <v>40</v>
      </c>
      <c r="E24" s="8">
        <v>45000</v>
      </c>
      <c r="F24" s="54"/>
      <c r="G24" s="8">
        <v>41000</v>
      </c>
      <c r="H24" s="54"/>
      <c r="I24" s="9">
        <v>37000</v>
      </c>
    </row>
    <row r="25" spans="1:9" ht="15.75" thickBot="1" x14ac:dyDescent="0.3">
      <c r="A25" s="25" t="s">
        <v>61</v>
      </c>
      <c r="B25" s="18" t="s">
        <v>26</v>
      </c>
      <c r="C25" s="18" t="s">
        <v>27</v>
      </c>
      <c r="D25" s="19">
        <v>20</v>
      </c>
      <c r="E25" s="19">
        <v>47000</v>
      </c>
      <c r="F25" s="57"/>
      <c r="G25" s="19">
        <v>43000</v>
      </c>
      <c r="H25" s="57"/>
      <c r="I25" s="20">
        <v>39000</v>
      </c>
    </row>
    <row r="26" spans="1:9" x14ac:dyDescent="0.25">
      <c r="A26" s="26"/>
      <c r="B26" s="26"/>
      <c r="C26" s="26"/>
      <c r="D26" s="27"/>
      <c r="E26" s="27"/>
      <c r="F26" s="59"/>
      <c r="G26" s="27"/>
      <c r="H26" s="59"/>
      <c r="I26" s="27"/>
    </row>
    <row r="27" spans="1:9" ht="15.75" thickBot="1" x14ac:dyDescent="0.3"/>
    <row r="28" spans="1:9" x14ac:dyDescent="0.25">
      <c r="A28" s="28" t="s">
        <v>61</v>
      </c>
      <c r="B28" s="29"/>
      <c r="C28" s="30"/>
      <c r="D28" s="31"/>
      <c r="E28" s="78" t="s">
        <v>28</v>
      </c>
      <c r="F28" s="78"/>
      <c r="G28" s="78"/>
      <c r="H28" s="78"/>
      <c r="I28" s="79"/>
    </row>
    <row r="29" spans="1:9" ht="46.5" customHeight="1" thickBot="1" x14ac:dyDescent="0.3">
      <c r="A29" s="3"/>
      <c r="B29" s="4"/>
      <c r="C29" s="4"/>
      <c r="D29" s="4" t="s">
        <v>15</v>
      </c>
      <c r="E29" s="52" t="s">
        <v>58</v>
      </c>
      <c r="F29" s="53" t="s">
        <v>17</v>
      </c>
      <c r="G29" s="52" t="s">
        <v>59</v>
      </c>
      <c r="H29" s="53" t="s">
        <v>19</v>
      </c>
      <c r="I29" s="60" t="s">
        <v>20</v>
      </c>
    </row>
    <row r="30" spans="1:9" x14ac:dyDescent="0.25">
      <c r="A30" s="6" t="s">
        <v>61</v>
      </c>
      <c r="B30" s="7" t="s">
        <v>22</v>
      </c>
      <c r="C30" s="7" t="s">
        <v>23</v>
      </c>
      <c r="D30" s="8">
        <v>40</v>
      </c>
      <c r="E30" s="32">
        <f>D30*E17/1000</f>
        <v>1960</v>
      </c>
      <c r="F30" s="61">
        <f>D30*F17/1000</f>
        <v>0</v>
      </c>
      <c r="G30" s="32">
        <f>D30*G17/1000</f>
        <v>1800</v>
      </c>
      <c r="H30" s="61">
        <f>D30*H17/1000</f>
        <v>0</v>
      </c>
      <c r="I30" s="33">
        <f>D30*I17/1000</f>
        <v>1640</v>
      </c>
    </row>
    <row r="31" spans="1:9" x14ac:dyDescent="0.25">
      <c r="A31" s="34" t="s">
        <v>61</v>
      </c>
      <c r="B31" s="35" t="s">
        <v>22</v>
      </c>
      <c r="C31" s="35" t="s">
        <v>23</v>
      </c>
      <c r="D31" s="36">
        <v>38</v>
      </c>
      <c r="E31" s="37">
        <f>D31*E17/1000</f>
        <v>1862</v>
      </c>
      <c r="F31" s="62">
        <f>D31*F17/1000</f>
        <v>0</v>
      </c>
      <c r="G31" s="37">
        <f>D31*G17/1000</f>
        <v>1710</v>
      </c>
      <c r="H31" s="62">
        <f>D31*H17/1000</f>
        <v>0</v>
      </c>
      <c r="I31" s="38">
        <f>D31*I17/1000</f>
        <v>1558</v>
      </c>
    </row>
    <row r="32" spans="1:9" x14ac:dyDescent="0.25">
      <c r="A32" s="34" t="s">
        <v>61</v>
      </c>
      <c r="B32" s="35" t="s">
        <v>22</v>
      </c>
      <c r="C32" s="35" t="s">
        <v>23</v>
      </c>
      <c r="D32" s="36">
        <v>36</v>
      </c>
      <c r="E32" s="37">
        <f>D32*E17/1000</f>
        <v>1764</v>
      </c>
      <c r="F32" s="62">
        <f>D32*F17/1000</f>
        <v>0</v>
      </c>
      <c r="G32" s="37">
        <f>D32*G17/1000</f>
        <v>1620</v>
      </c>
      <c r="H32" s="62">
        <f>D32*H17/1000</f>
        <v>0</v>
      </c>
      <c r="I32" s="38">
        <f>D32*I17/1000</f>
        <v>1476</v>
      </c>
    </row>
    <row r="33" spans="1:10" x14ac:dyDescent="0.25">
      <c r="A33" s="10" t="s">
        <v>61</v>
      </c>
      <c r="B33" s="11" t="s">
        <v>22</v>
      </c>
      <c r="C33" s="11" t="s">
        <v>23</v>
      </c>
      <c r="D33" s="12">
        <v>35</v>
      </c>
      <c r="E33" s="39">
        <f>D33*E17/1000</f>
        <v>1715</v>
      </c>
      <c r="F33" s="63">
        <f>D33*F17/1000</f>
        <v>0</v>
      </c>
      <c r="G33" s="39">
        <f>D33*G17/1000</f>
        <v>1575</v>
      </c>
      <c r="H33" s="63">
        <f>D33*H17/1000</f>
        <v>0</v>
      </c>
      <c r="I33" s="40">
        <f>D33*I17/1000</f>
        <v>1435</v>
      </c>
    </row>
    <row r="34" spans="1:10" x14ac:dyDescent="0.25">
      <c r="A34" s="10" t="s">
        <v>61</v>
      </c>
      <c r="B34" s="11" t="s">
        <v>22</v>
      </c>
      <c r="C34" s="11" t="s">
        <v>23</v>
      </c>
      <c r="D34" s="12">
        <v>25</v>
      </c>
      <c r="E34" s="39">
        <f>D34*E20/1000</f>
        <v>1275</v>
      </c>
      <c r="F34" s="63">
        <f>D34*F20/1000</f>
        <v>0</v>
      </c>
      <c r="G34" s="39">
        <f>D34*G20/1000</f>
        <v>1175</v>
      </c>
      <c r="H34" s="63">
        <f>D34*H20/1000</f>
        <v>0</v>
      </c>
      <c r="I34" s="40">
        <f>D34*I20/1000</f>
        <v>1075</v>
      </c>
    </row>
    <row r="35" spans="1:10" x14ac:dyDescent="0.25">
      <c r="A35" s="10" t="s">
        <v>61</v>
      </c>
      <c r="B35" s="11" t="s">
        <v>22</v>
      </c>
      <c r="C35" s="11" t="s">
        <v>23</v>
      </c>
      <c r="D35" s="12">
        <v>20</v>
      </c>
      <c r="E35" s="39">
        <f>D35*E20/1000</f>
        <v>1020</v>
      </c>
      <c r="F35" s="63">
        <f>D35*F20/1000</f>
        <v>0</v>
      </c>
      <c r="G35" s="39">
        <f>D35*G20/1000</f>
        <v>940</v>
      </c>
      <c r="H35" s="63">
        <f>D35*H20/1000</f>
        <v>0</v>
      </c>
      <c r="I35" s="40">
        <f>D35*I20/1000</f>
        <v>860</v>
      </c>
    </row>
    <row r="36" spans="1:10" ht="15.75" thickBot="1" x14ac:dyDescent="0.3">
      <c r="A36" s="25" t="s">
        <v>61</v>
      </c>
      <c r="B36" s="18" t="s">
        <v>22</v>
      </c>
      <c r="C36" s="18" t="s">
        <v>23</v>
      </c>
      <c r="D36" s="19">
        <v>18</v>
      </c>
      <c r="E36" s="45">
        <f>D36*E20/1000</f>
        <v>918</v>
      </c>
      <c r="F36" s="64">
        <f>D36*F20/1000</f>
        <v>0</v>
      </c>
      <c r="G36" s="45">
        <f>D36*G20/1000</f>
        <v>846</v>
      </c>
      <c r="H36" s="64">
        <f>D36*H20/1000</f>
        <v>0</v>
      </c>
      <c r="I36" s="46">
        <f>D36*I20/1000</f>
        <v>774</v>
      </c>
    </row>
    <row r="37" spans="1:10" ht="8.25" customHeight="1" thickBot="1" x14ac:dyDescent="0.3">
      <c r="A37" s="65"/>
      <c r="B37" s="66"/>
      <c r="C37" s="66"/>
      <c r="D37" s="67"/>
      <c r="E37" s="68"/>
      <c r="F37" s="69"/>
      <c r="G37" s="68"/>
      <c r="H37" s="69"/>
      <c r="I37" s="70"/>
    </row>
    <row r="38" spans="1:10" x14ac:dyDescent="0.25">
      <c r="A38" s="16" t="s">
        <v>61</v>
      </c>
      <c r="B38" s="7" t="s">
        <v>26</v>
      </c>
      <c r="C38" s="7" t="s">
        <v>27</v>
      </c>
      <c r="D38" s="8">
        <v>40</v>
      </c>
      <c r="E38" s="32">
        <f>D38*E24/1000</f>
        <v>1800</v>
      </c>
      <c r="F38" s="61">
        <f>D38*F24/1000</f>
        <v>0</v>
      </c>
      <c r="G38" s="32">
        <f>D38*G24/1000</f>
        <v>1640</v>
      </c>
      <c r="H38" s="61">
        <f>D38*H24/1000</f>
        <v>0</v>
      </c>
      <c r="I38" s="33">
        <f>D38*I24/1000</f>
        <v>1480</v>
      </c>
    </row>
    <row r="39" spans="1:10" x14ac:dyDescent="0.25">
      <c r="A39" s="10" t="s">
        <v>61</v>
      </c>
      <c r="B39" s="35" t="s">
        <v>26</v>
      </c>
      <c r="C39" s="35" t="s">
        <v>27</v>
      </c>
      <c r="D39" s="36">
        <v>38</v>
      </c>
      <c r="E39" s="37">
        <f>D39*E24/1000</f>
        <v>1710</v>
      </c>
      <c r="F39" s="62">
        <f>D39*F24/1000</f>
        <v>0</v>
      </c>
      <c r="G39" s="37">
        <f>D39*G24/1000</f>
        <v>1558</v>
      </c>
      <c r="H39" s="62">
        <f>D39*H24/1000</f>
        <v>0</v>
      </c>
      <c r="I39" s="38">
        <f>D39*I24/1000</f>
        <v>1406</v>
      </c>
    </row>
    <row r="40" spans="1:10" x14ac:dyDescent="0.25">
      <c r="A40" s="34" t="s">
        <v>61</v>
      </c>
      <c r="B40" s="35" t="s">
        <v>26</v>
      </c>
      <c r="C40" s="35" t="s">
        <v>27</v>
      </c>
      <c r="D40" s="36">
        <v>36</v>
      </c>
      <c r="E40" s="37">
        <f>D40*E24/1000</f>
        <v>1620</v>
      </c>
      <c r="F40" s="62">
        <f>D40*F24/1000</f>
        <v>0</v>
      </c>
      <c r="G40" s="37">
        <f>D40*G24/1000</f>
        <v>1476</v>
      </c>
      <c r="H40" s="62">
        <f>D40*H24/1000</f>
        <v>0</v>
      </c>
      <c r="I40" s="38">
        <f>D40*I24/1000</f>
        <v>1332</v>
      </c>
    </row>
    <row r="41" spans="1:10" x14ac:dyDescent="0.25">
      <c r="A41" s="10" t="s">
        <v>61</v>
      </c>
      <c r="B41" s="11" t="s">
        <v>26</v>
      </c>
      <c r="C41" s="11" t="s">
        <v>27</v>
      </c>
      <c r="D41" s="12">
        <v>35</v>
      </c>
      <c r="E41" s="39">
        <f>D41*E24/1000</f>
        <v>1575</v>
      </c>
      <c r="F41" s="63">
        <f>D41*F24/1000</f>
        <v>0</v>
      </c>
      <c r="G41" s="39">
        <f>D41*G24/1000</f>
        <v>1435</v>
      </c>
      <c r="H41" s="63">
        <f>D41*H24/1000</f>
        <v>0</v>
      </c>
      <c r="I41" s="40">
        <f>D41*I24/1000</f>
        <v>1295</v>
      </c>
    </row>
    <row r="42" spans="1:10" x14ac:dyDescent="0.25">
      <c r="A42" s="10" t="s">
        <v>61</v>
      </c>
      <c r="B42" s="11" t="s">
        <v>26</v>
      </c>
      <c r="C42" s="11" t="s">
        <v>27</v>
      </c>
      <c r="D42" s="12">
        <v>25</v>
      </c>
      <c r="E42" s="39">
        <f>D42*E25/1000</f>
        <v>1175</v>
      </c>
      <c r="F42" s="63">
        <f>D42*F25/1000</f>
        <v>0</v>
      </c>
      <c r="G42" s="39">
        <f>D42*G25/1000</f>
        <v>1075</v>
      </c>
      <c r="H42" s="63">
        <f>D42*H25/1000</f>
        <v>0</v>
      </c>
      <c r="I42" s="40">
        <f>D42*I25/1000</f>
        <v>975</v>
      </c>
    </row>
    <row r="43" spans="1:10" x14ac:dyDescent="0.25">
      <c r="A43" s="10" t="s">
        <v>61</v>
      </c>
      <c r="B43" s="11" t="s">
        <v>26</v>
      </c>
      <c r="C43" s="11" t="s">
        <v>27</v>
      </c>
      <c r="D43" s="12">
        <v>20</v>
      </c>
      <c r="E43" s="39">
        <f>D43*E25/1000</f>
        <v>940</v>
      </c>
      <c r="F43" s="63">
        <f>D43*F25/1000</f>
        <v>0</v>
      </c>
      <c r="G43" s="39">
        <f>D43*G25/1000</f>
        <v>860</v>
      </c>
      <c r="H43" s="63">
        <f>D43*H25/1000</f>
        <v>0</v>
      </c>
      <c r="I43" s="40">
        <f>D43*I25/1000</f>
        <v>780</v>
      </c>
    </row>
    <row r="44" spans="1:10" ht="15.75" thickBot="1" x14ac:dyDescent="0.3">
      <c r="A44" s="25" t="s">
        <v>61</v>
      </c>
      <c r="B44" s="18" t="s">
        <v>26</v>
      </c>
      <c r="C44" s="18" t="s">
        <v>27</v>
      </c>
      <c r="D44" s="19">
        <v>18</v>
      </c>
      <c r="E44" s="45">
        <f>D44*E25/1000</f>
        <v>846</v>
      </c>
      <c r="F44" s="64">
        <f>D44*F25/1000</f>
        <v>0</v>
      </c>
      <c r="G44" s="45">
        <f>D44*G25/1000</f>
        <v>774</v>
      </c>
      <c r="H44" s="64">
        <f>D44*H25/1000</f>
        <v>0</v>
      </c>
      <c r="I44" s="46">
        <f>D44*I25/1000</f>
        <v>702</v>
      </c>
      <c r="J44" s="27"/>
    </row>
    <row r="46" spans="1:10" x14ac:dyDescent="0.25">
      <c r="A46" s="26" t="s">
        <v>29</v>
      </c>
      <c r="E46">
        <v>2500</v>
      </c>
      <c r="F46" s="49" t="s">
        <v>30</v>
      </c>
    </row>
    <row r="47" spans="1:10" x14ac:dyDescent="0.25">
      <c r="A47" s="26" t="s">
        <v>31</v>
      </c>
      <c r="E47">
        <v>1250</v>
      </c>
      <c r="F47" s="49" t="s">
        <v>30</v>
      </c>
    </row>
    <row r="48" spans="1:10" x14ac:dyDescent="0.25">
      <c r="A48" s="26" t="s">
        <v>32</v>
      </c>
      <c r="E48">
        <v>120</v>
      </c>
      <c r="F48" s="49" t="s">
        <v>33</v>
      </c>
    </row>
    <row r="49" spans="1:10" x14ac:dyDescent="0.25">
      <c r="A49" s="26" t="s">
        <v>34</v>
      </c>
      <c r="B49" t="s">
        <v>35</v>
      </c>
      <c r="E49" s="47" t="s">
        <v>36</v>
      </c>
      <c r="F49" s="49"/>
    </row>
    <row r="51" spans="1:10" x14ac:dyDescent="0.25">
      <c r="A51" s="80" t="s">
        <v>37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x14ac:dyDescent="0.25">
      <c r="A52" s="48"/>
      <c r="B52" s="48"/>
      <c r="C52" s="48"/>
      <c r="D52" s="48"/>
      <c r="E52" s="48"/>
      <c r="F52" s="71"/>
      <c r="G52" s="48"/>
      <c r="H52" s="71"/>
      <c r="I52" s="48"/>
      <c r="J52" s="48"/>
    </row>
    <row r="53" spans="1:10" x14ac:dyDescent="0.25">
      <c r="A53" s="26" t="s">
        <v>38</v>
      </c>
    </row>
    <row r="54" spans="1:10" x14ac:dyDescent="0.25">
      <c r="A54" t="s">
        <v>39</v>
      </c>
      <c r="F54" s="49">
        <v>7</v>
      </c>
      <c r="G54" t="s">
        <v>40</v>
      </c>
    </row>
    <row r="55" spans="1:10" x14ac:dyDescent="0.25">
      <c r="A55" t="s">
        <v>41</v>
      </c>
      <c r="F55" s="49">
        <v>8</v>
      </c>
      <c r="G55" t="s">
        <v>40</v>
      </c>
    </row>
    <row r="56" spans="1:10" x14ac:dyDescent="0.25">
      <c r="A56" t="s">
        <v>42</v>
      </c>
      <c r="F56" s="49">
        <v>8</v>
      </c>
      <c r="G56" t="s">
        <v>40</v>
      </c>
    </row>
    <row r="57" spans="1:10" x14ac:dyDescent="0.25">
      <c r="A57" t="s">
        <v>43</v>
      </c>
      <c r="F57" s="49">
        <v>20</v>
      </c>
      <c r="G57" t="s">
        <v>40</v>
      </c>
    </row>
    <row r="58" spans="1:10" x14ac:dyDescent="0.25">
      <c r="A58" t="s">
        <v>44</v>
      </c>
      <c r="F58" s="49">
        <v>15</v>
      </c>
      <c r="G58" t="s">
        <v>45</v>
      </c>
    </row>
    <row r="59" spans="1:10" x14ac:dyDescent="0.25">
      <c r="A59" t="s">
        <v>46</v>
      </c>
      <c r="F59" s="49">
        <v>80</v>
      </c>
      <c r="G59" t="s">
        <v>40</v>
      </c>
    </row>
    <row r="60" spans="1:10" x14ac:dyDescent="0.25">
      <c r="A60" t="s">
        <v>47</v>
      </c>
      <c r="F60" s="49">
        <v>100</v>
      </c>
      <c r="G60" t="s">
        <v>45</v>
      </c>
    </row>
    <row r="61" spans="1:10" x14ac:dyDescent="0.25">
      <c r="A61" t="s">
        <v>48</v>
      </c>
      <c r="F61" s="49">
        <v>200</v>
      </c>
      <c r="G61" t="s">
        <v>49</v>
      </c>
    </row>
    <row r="62" spans="1:10" x14ac:dyDescent="0.25">
      <c r="A62" t="s">
        <v>50</v>
      </c>
      <c r="F62" s="49">
        <v>100</v>
      </c>
      <c r="G62" t="s">
        <v>49</v>
      </c>
    </row>
    <row r="63" spans="1:10" x14ac:dyDescent="0.25">
      <c r="A63" t="s">
        <v>51</v>
      </c>
      <c r="E63" s="51" t="s">
        <v>52</v>
      </c>
      <c r="F63">
        <v>420</v>
      </c>
      <c r="G63" t="s">
        <v>53</v>
      </c>
      <c r="H63" t="s">
        <v>54</v>
      </c>
    </row>
    <row r="64" spans="1:10" x14ac:dyDescent="0.25">
      <c r="A64" t="s">
        <v>55</v>
      </c>
      <c r="F64">
        <v>150</v>
      </c>
      <c r="G64" t="s">
        <v>45</v>
      </c>
      <c r="H64"/>
    </row>
  </sheetData>
  <mergeCells count="4">
    <mergeCell ref="A15:D15"/>
    <mergeCell ref="E15:I15"/>
    <mergeCell ref="E28:I28"/>
    <mergeCell ref="A51:J51"/>
  </mergeCells>
  <hyperlinks>
    <hyperlink ref="B12" r:id="rId1" xr:uid="{FF8F67AB-F656-4A69-A2F8-3F6AD14C0F51}"/>
  </hyperlinks>
  <pageMargins left="0.59055118110236227" right="0.51181102362204722" top="0.55118110236220474" bottom="0.55118110236220474" header="0.31496062992125984" footer="0.31496062992125984"/>
  <pageSetup paperSize="9" scale="7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Дуб</vt:lpstr>
      <vt:lpstr>ясень</vt:lpstr>
      <vt:lpstr>бук</vt:lpstr>
      <vt:lpstr>береза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PodilWood</dc:creator>
  <cp:lastModifiedBy>PodilWood</cp:lastModifiedBy>
  <cp:lastPrinted>2022-05-31T13:55:19Z</cp:lastPrinted>
  <dcterms:created xsi:type="dcterms:W3CDTF">2022-02-09T08:30:14Z</dcterms:created>
  <dcterms:modified xsi:type="dcterms:W3CDTF">2022-05-31T14:06:54Z</dcterms:modified>
</cp:coreProperties>
</file>